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O\"/>
    </mc:Choice>
  </mc:AlternateContent>
  <bookViews>
    <workbookView xWindow="480" yWindow="75" windowWidth="15480" windowHeight="11640" firstSheet="12" activeTab="12"/>
  </bookViews>
  <sheets>
    <sheet name="Mar 5" sheetId="2" r:id="rId1"/>
    <sheet name="Mar 6" sheetId="3" r:id="rId2"/>
    <sheet name="Mar 7" sheetId="4" r:id="rId3"/>
    <sheet name="Mar 8" sheetId="5" r:id="rId4"/>
    <sheet name="Mar 9" sheetId="6" r:id="rId5"/>
    <sheet name="Mar 12" sheetId="7" r:id="rId6"/>
    <sheet name="Mar 13" sheetId="8" r:id="rId7"/>
    <sheet name="Mar 14" sheetId="9" r:id="rId8"/>
    <sheet name="Mar 15" sheetId="10" r:id="rId9"/>
    <sheet name="Mar 16" sheetId="11" r:id="rId10"/>
    <sheet name="Mar 19" sheetId="12" r:id="rId11"/>
    <sheet name="Mar 20" sheetId="13" r:id="rId12"/>
    <sheet name="YESS DATA" sheetId="21" r:id="rId13"/>
  </sheets>
  <definedNames>
    <definedName name="_xlnm.Print_Area" localSheetId="12">'YESS DATA'!$A$1:$K$22</definedName>
  </definedNames>
  <calcPr calcId="152511"/>
</workbook>
</file>

<file path=xl/calcChain.xml><?xml version="1.0" encoding="utf-8"?>
<calcChain xmlns="http://schemas.openxmlformats.org/spreadsheetml/2006/main">
  <c r="D15" i="21" l="1"/>
  <c r="C15" i="21"/>
  <c r="B15" i="21"/>
  <c r="G14" i="21"/>
  <c r="G15" i="21" s="1"/>
  <c r="G13" i="21"/>
  <c r="G12" i="21"/>
  <c r="D7" i="21"/>
  <c r="G7" i="21" s="1"/>
  <c r="C7" i="21"/>
  <c r="B7" i="21"/>
  <c r="G6" i="21"/>
  <c r="G5" i="21"/>
  <c r="G4" i="21"/>
  <c r="N15" i="21" l="1"/>
  <c r="K15" i="21"/>
  <c r="J15" i="21"/>
  <c r="I15" i="21"/>
  <c r="N14" i="21"/>
  <c r="N13" i="21"/>
  <c r="N12" i="21"/>
  <c r="K7" i="21"/>
  <c r="N7" i="21" s="1"/>
  <c r="J7" i="21"/>
  <c r="I7" i="21"/>
  <c r="N6" i="21"/>
  <c r="N5" i="21"/>
  <c r="N4" i="21"/>
  <c r="G9" i="12" l="1"/>
  <c r="I9" i="12" s="1"/>
  <c r="J9" i="12" l="1"/>
  <c r="H9" i="12"/>
  <c r="K9" i="12"/>
  <c r="C32" i="13"/>
  <c r="D32" i="13"/>
  <c r="E32" i="13"/>
  <c r="B32" i="13"/>
  <c r="C16" i="13"/>
  <c r="D16" i="13"/>
  <c r="B16" i="13"/>
  <c r="C32" i="12"/>
  <c r="D32" i="12"/>
  <c r="E32" i="12"/>
  <c r="B32" i="12"/>
  <c r="C16" i="12"/>
  <c r="C33" i="12" s="1"/>
  <c r="D16" i="12"/>
  <c r="D33" i="12" s="1"/>
  <c r="E16" i="12"/>
  <c r="E33" i="12" s="1"/>
  <c r="B16" i="12"/>
  <c r="B33" i="12" s="1"/>
  <c r="C32" i="11"/>
  <c r="D32" i="11"/>
  <c r="E32" i="11"/>
  <c r="B32" i="11"/>
  <c r="C16" i="11"/>
  <c r="C33" i="11" s="1"/>
  <c r="D33" i="11"/>
  <c r="E16" i="11"/>
  <c r="E33" i="11" s="1"/>
  <c r="B16" i="11"/>
  <c r="B33" i="11" s="1"/>
  <c r="C32" i="10"/>
  <c r="D32" i="10"/>
  <c r="E32" i="10"/>
  <c r="B32" i="10"/>
  <c r="C16" i="10"/>
  <c r="D16" i="10"/>
  <c r="E16" i="10"/>
  <c r="B16" i="10"/>
  <c r="C32" i="9"/>
  <c r="D32" i="9"/>
  <c r="E32" i="9"/>
  <c r="B32" i="9"/>
  <c r="C16" i="9"/>
  <c r="D16" i="9"/>
  <c r="E16" i="9"/>
  <c r="B16" i="9"/>
  <c r="C32" i="8"/>
  <c r="D32" i="8"/>
  <c r="E32" i="8"/>
  <c r="B32" i="8"/>
  <c r="C16" i="8"/>
  <c r="C33" i="8" s="1"/>
  <c r="D16" i="8"/>
  <c r="D33" i="8" s="1"/>
  <c r="E16" i="8"/>
  <c r="E33" i="8" s="1"/>
  <c r="B16" i="8"/>
  <c r="B33" i="8" s="1"/>
  <c r="C32" i="7"/>
  <c r="D32" i="7"/>
  <c r="E32" i="7"/>
  <c r="B32" i="7"/>
  <c r="C16" i="7"/>
  <c r="C33" i="7" s="1"/>
  <c r="D16" i="7"/>
  <c r="D33" i="7" s="1"/>
  <c r="E16" i="7"/>
  <c r="E33" i="7" s="1"/>
  <c r="B16" i="7"/>
  <c r="B33" i="7" s="1"/>
  <c r="C32" i="6"/>
  <c r="D32" i="6"/>
  <c r="E32" i="6"/>
  <c r="B32" i="6"/>
  <c r="C16" i="6"/>
  <c r="D16" i="6"/>
  <c r="E16" i="6"/>
  <c r="B16" i="6"/>
  <c r="B33" i="6" s="1"/>
  <c r="C33" i="6"/>
  <c r="D33" i="6"/>
  <c r="E33" i="6"/>
  <c r="D33" i="13" l="1"/>
  <c r="E33" i="13"/>
  <c r="C33" i="13"/>
  <c r="B33" i="13"/>
  <c r="E33" i="10"/>
  <c r="D33" i="10"/>
  <c r="C33" i="10"/>
  <c r="B33" i="10"/>
  <c r="E33" i="9"/>
  <c r="D33" i="9"/>
  <c r="C33" i="9"/>
  <c r="B33" i="9"/>
  <c r="C16" i="5"/>
  <c r="C32" i="5" s="1"/>
  <c r="C33" i="5" s="1"/>
  <c r="D16" i="5"/>
  <c r="D32" i="5" s="1"/>
  <c r="D33" i="5" s="1"/>
  <c r="E16" i="5"/>
  <c r="E32" i="5" s="1"/>
  <c r="E33" i="5" s="1"/>
  <c r="B16" i="5"/>
  <c r="B32" i="5" s="1"/>
  <c r="C32" i="4"/>
  <c r="D32" i="4"/>
  <c r="E32" i="4"/>
  <c r="B32" i="4"/>
  <c r="C16" i="4"/>
  <c r="C33" i="4" s="1"/>
  <c r="D16" i="4"/>
  <c r="D33" i="4" s="1"/>
  <c r="E16" i="4"/>
  <c r="B16" i="4"/>
  <c r="B33" i="4" s="1"/>
  <c r="C32" i="3"/>
  <c r="D32" i="3"/>
  <c r="E32" i="3"/>
  <c r="B32" i="3"/>
  <c r="C16" i="3"/>
  <c r="D16" i="3"/>
  <c r="D33" i="3" s="1"/>
  <c r="E16" i="3"/>
  <c r="E33" i="3" s="1"/>
  <c r="B16" i="3"/>
  <c r="B33" i="3" s="1"/>
  <c r="E33" i="4" l="1"/>
  <c r="C33" i="3"/>
  <c r="L18" i="5"/>
  <c r="B33" i="5"/>
  <c r="C32" i="2"/>
  <c r="C33" i="2" s="1"/>
  <c r="D32" i="2"/>
  <c r="D33" i="2" s="1"/>
  <c r="E32" i="2"/>
  <c r="E33" i="2" s="1"/>
  <c r="B32" i="2"/>
  <c r="B33" i="2" s="1"/>
  <c r="G33" i="13" l="1"/>
  <c r="K33" i="13" s="1"/>
  <c r="G32" i="13"/>
  <c r="K32" i="13" s="1"/>
  <c r="G31" i="13"/>
  <c r="K31" i="13" s="1"/>
  <c r="G30" i="13"/>
  <c r="K30" i="13" s="1"/>
  <c r="G29" i="13"/>
  <c r="K29" i="13" s="1"/>
  <c r="G28" i="13"/>
  <c r="K28" i="13" s="1"/>
  <c r="G27" i="13"/>
  <c r="K27" i="13" s="1"/>
  <c r="G24" i="13"/>
  <c r="K24" i="13" s="1"/>
  <c r="G23" i="13"/>
  <c r="K23" i="13" s="1"/>
  <c r="G22" i="13"/>
  <c r="K22" i="13" s="1"/>
  <c r="G21" i="13"/>
  <c r="K21" i="13" s="1"/>
  <c r="G20" i="13"/>
  <c r="K20" i="13" s="1"/>
  <c r="G16" i="13"/>
  <c r="K16" i="13" s="1"/>
  <c r="G15" i="13"/>
  <c r="K15" i="13" s="1"/>
  <c r="G14" i="13"/>
  <c r="K14" i="13" s="1"/>
  <c r="G13" i="13"/>
  <c r="K13" i="13" s="1"/>
  <c r="G12" i="13"/>
  <c r="K12" i="13" s="1"/>
  <c r="G11" i="13"/>
  <c r="K11" i="13" s="1"/>
  <c r="G8" i="13"/>
  <c r="K8" i="13" s="1"/>
  <c r="G7" i="13"/>
  <c r="K7" i="13" s="1"/>
  <c r="G6" i="13"/>
  <c r="K6" i="13" s="1"/>
  <c r="G5" i="13"/>
  <c r="K5" i="13" s="1"/>
  <c r="G4" i="13"/>
  <c r="K4" i="13" s="1"/>
  <c r="G33" i="12"/>
  <c r="K33" i="12" s="1"/>
  <c r="G32" i="12"/>
  <c r="K32" i="12" s="1"/>
  <c r="G31" i="12"/>
  <c r="K31" i="12" s="1"/>
  <c r="G30" i="12"/>
  <c r="K30" i="12" s="1"/>
  <c r="G29" i="12"/>
  <c r="K29" i="12" s="1"/>
  <c r="G28" i="12"/>
  <c r="K28" i="12" s="1"/>
  <c r="G27" i="12"/>
  <c r="K27" i="12" s="1"/>
  <c r="G24" i="12"/>
  <c r="K24" i="12" s="1"/>
  <c r="G23" i="12"/>
  <c r="K23" i="12" s="1"/>
  <c r="G22" i="12"/>
  <c r="K22" i="12" s="1"/>
  <c r="G21" i="12"/>
  <c r="K21" i="12" s="1"/>
  <c r="H20" i="12"/>
  <c r="G20" i="12"/>
  <c r="K20" i="12" s="1"/>
  <c r="G16" i="12"/>
  <c r="K16" i="12" s="1"/>
  <c r="G15" i="12"/>
  <c r="K15" i="12" s="1"/>
  <c r="G14" i="12"/>
  <c r="K14" i="12" s="1"/>
  <c r="G13" i="12"/>
  <c r="K13" i="12" s="1"/>
  <c r="G12" i="12"/>
  <c r="K12" i="12" s="1"/>
  <c r="G11" i="12"/>
  <c r="K11" i="12" s="1"/>
  <c r="G8" i="12"/>
  <c r="K8" i="12" s="1"/>
  <c r="G7" i="12"/>
  <c r="K7" i="12" s="1"/>
  <c r="G6" i="12"/>
  <c r="K6" i="12" s="1"/>
  <c r="G5" i="12"/>
  <c r="K5" i="12" s="1"/>
  <c r="G4" i="12"/>
  <c r="K4" i="12" s="1"/>
  <c r="G33" i="11"/>
  <c r="K33" i="11" s="1"/>
  <c r="G32" i="11"/>
  <c r="K32" i="11" s="1"/>
  <c r="G31" i="11"/>
  <c r="K31" i="11" s="1"/>
  <c r="G30" i="11"/>
  <c r="K30" i="11" s="1"/>
  <c r="G29" i="11"/>
  <c r="K29" i="11" s="1"/>
  <c r="G28" i="11"/>
  <c r="K28" i="11" s="1"/>
  <c r="G27" i="11"/>
  <c r="K27" i="11" s="1"/>
  <c r="G24" i="11"/>
  <c r="K24" i="11" s="1"/>
  <c r="G23" i="11"/>
  <c r="K23" i="11" s="1"/>
  <c r="G22" i="11"/>
  <c r="K22" i="11" s="1"/>
  <c r="G21" i="11"/>
  <c r="K21" i="11" s="1"/>
  <c r="G20" i="11"/>
  <c r="K20" i="11" s="1"/>
  <c r="G16" i="11"/>
  <c r="K16" i="11" s="1"/>
  <c r="G15" i="11"/>
  <c r="K15" i="11" s="1"/>
  <c r="G14" i="11"/>
  <c r="K14" i="11" s="1"/>
  <c r="G13" i="11"/>
  <c r="K13" i="11" s="1"/>
  <c r="G12" i="11"/>
  <c r="K12" i="11" s="1"/>
  <c r="G11" i="11"/>
  <c r="K11" i="11" s="1"/>
  <c r="G8" i="11"/>
  <c r="K8" i="11" s="1"/>
  <c r="G7" i="11"/>
  <c r="K7" i="11" s="1"/>
  <c r="G6" i="11"/>
  <c r="K6" i="11" s="1"/>
  <c r="G5" i="11"/>
  <c r="K5" i="11" s="1"/>
  <c r="G4" i="11"/>
  <c r="K4" i="11" s="1"/>
  <c r="G33" i="10"/>
  <c r="K33" i="10" s="1"/>
  <c r="G32" i="10"/>
  <c r="K32" i="10" s="1"/>
  <c r="G31" i="10"/>
  <c r="K31" i="10" s="1"/>
  <c r="G30" i="10"/>
  <c r="K30" i="10" s="1"/>
  <c r="G29" i="10"/>
  <c r="K29" i="10" s="1"/>
  <c r="G28" i="10"/>
  <c r="K28" i="10" s="1"/>
  <c r="G27" i="10"/>
  <c r="K27" i="10" s="1"/>
  <c r="G24" i="10"/>
  <c r="K24" i="10" s="1"/>
  <c r="G23" i="10"/>
  <c r="K23" i="10" s="1"/>
  <c r="G22" i="10"/>
  <c r="K22" i="10" s="1"/>
  <c r="G21" i="10"/>
  <c r="K21" i="10" s="1"/>
  <c r="G20" i="10"/>
  <c r="K20" i="10" s="1"/>
  <c r="G16" i="10"/>
  <c r="K16" i="10" s="1"/>
  <c r="G15" i="10"/>
  <c r="K15" i="10" s="1"/>
  <c r="G14" i="10"/>
  <c r="K14" i="10" s="1"/>
  <c r="G13" i="10"/>
  <c r="K13" i="10" s="1"/>
  <c r="G12" i="10"/>
  <c r="K12" i="10" s="1"/>
  <c r="G11" i="10"/>
  <c r="K11" i="10" s="1"/>
  <c r="G8" i="10"/>
  <c r="K8" i="10" s="1"/>
  <c r="G7" i="10"/>
  <c r="K7" i="10" s="1"/>
  <c r="G6" i="10"/>
  <c r="K6" i="10" s="1"/>
  <c r="G5" i="10"/>
  <c r="K5" i="10" s="1"/>
  <c r="G4" i="10"/>
  <c r="K4" i="10" s="1"/>
  <c r="G33" i="9"/>
  <c r="K33" i="9" s="1"/>
  <c r="G32" i="9"/>
  <c r="K32" i="9" s="1"/>
  <c r="G31" i="9"/>
  <c r="K31" i="9" s="1"/>
  <c r="G30" i="9"/>
  <c r="K30" i="9" s="1"/>
  <c r="G29" i="9"/>
  <c r="K29" i="9" s="1"/>
  <c r="G28" i="9"/>
  <c r="K28" i="9" s="1"/>
  <c r="G27" i="9"/>
  <c r="K27" i="9" s="1"/>
  <c r="G24" i="9"/>
  <c r="K24" i="9" s="1"/>
  <c r="G23" i="9"/>
  <c r="K23" i="9" s="1"/>
  <c r="G22" i="9"/>
  <c r="K22" i="9" s="1"/>
  <c r="G21" i="9"/>
  <c r="K21" i="9" s="1"/>
  <c r="G20" i="9"/>
  <c r="K20" i="9" s="1"/>
  <c r="G16" i="9"/>
  <c r="K16" i="9" s="1"/>
  <c r="G15" i="9"/>
  <c r="K15" i="9" s="1"/>
  <c r="G14" i="9"/>
  <c r="K14" i="9" s="1"/>
  <c r="G13" i="9"/>
  <c r="K13" i="9" s="1"/>
  <c r="G12" i="9"/>
  <c r="K12" i="9" s="1"/>
  <c r="G11" i="9"/>
  <c r="K11" i="9" s="1"/>
  <c r="G8" i="9"/>
  <c r="K8" i="9" s="1"/>
  <c r="G7" i="9"/>
  <c r="K7" i="9" s="1"/>
  <c r="G6" i="9"/>
  <c r="K6" i="9" s="1"/>
  <c r="G5" i="9"/>
  <c r="K5" i="9" s="1"/>
  <c r="G4" i="9"/>
  <c r="K4" i="9" s="1"/>
  <c r="G33" i="8"/>
  <c r="K33" i="8" s="1"/>
  <c r="G32" i="8"/>
  <c r="K32" i="8" s="1"/>
  <c r="G31" i="8"/>
  <c r="K31" i="8" s="1"/>
  <c r="G30" i="8"/>
  <c r="K30" i="8" s="1"/>
  <c r="G29" i="8"/>
  <c r="K29" i="8" s="1"/>
  <c r="G28" i="8"/>
  <c r="K28" i="8" s="1"/>
  <c r="G27" i="8"/>
  <c r="K27" i="8" s="1"/>
  <c r="G24" i="8"/>
  <c r="K24" i="8" s="1"/>
  <c r="G23" i="8"/>
  <c r="K23" i="8" s="1"/>
  <c r="G22" i="8"/>
  <c r="K22" i="8" s="1"/>
  <c r="G21" i="8"/>
  <c r="K21" i="8" s="1"/>
  <c r="G20" i="8"/>
  <c r="K20" i="8" s="1"/>
  <c r="G16" i="8"/>
  <c r="K16" i="8" s="1"/>
  <c r="G15" i="8"/>
  <c r="K15" i="8" s="1"/>
  <c r="G14" i="8"/>
  <c r="K14" i="8" s="1"/>
  <c r="G13" i="8"/>
  <c r="K13" i="8" s="1"/>
  <c r="G12" i="8"/>
  <c r="K12" i="8" s="1"/>
  <c r="G11" i="8"/>
  <c r="K11" i="8" s="1"/>
  <c r="G8" i="8"/>
  <c r="K8" i="8" s="1"/>
  <c r="G7" i="8"/>
  <c r="K7" i="8" s="1"/>
  <c r="G6" i="8"/>
  <c r="K6" i="8" s="1"/>
  <c r="G5" i="8"/>
  <c r="K5" i="8" s="1"/>
  <c r="G4" i="8"/>
  <c r="K4" i="8" s="1"/>
  <c r="G33" i="7"/>
  <c r="K33" i="7" s="1"/>
  <c r="G32" i="7"/>
  <c r="K32" i="7" s="1"/>
  <c r="G31" i="7"/>
  <c r="K31" i="7" s="1"/>
  <c r="G30" i="7"/>
  <c r="K30" i="7" s="1"/>
  <c r="G29" i="7"/>
  <c r="K29" i="7" s="1"/>
  <c r="G28" i="7"/>
  <c r="K28" i="7" s="1"/>
  <c r="G27" i="7"/>
  <c r="K27" i="7" s="1"/>
  <c r="G24" i="7"/>
  <c r="K24" i="7" s="1"/>
  <c r="G23" i="7"/>
  <c r="K23" i="7" s="1"/>
  <c r="G22" i="7"/>
  <c r="K22" i="7" s="1"/>
  <c r="G21" i="7"/>
  <c r="K21" i="7" s="1"/>
  <c r="G20" i="7"/>
  <c r="K20" i="7" s="1"/>
  <c r="G16" i="7"/>
  <c r="K16" i="7" s="1"/>
  <c r="G15" i="7"/>
  <c r="K15" i="7" s="1"/>
  <c r="G14" i="7"/>
  <c r="K14" i="7" s="1"/>
  <c r="G13" i="7"/>
  <c r="K13" i="7" s="1"/>
  <c r="G12" i="7"/>
  <c r="K12" i="7" s="1"/>
  <c r="G11" i="7"/>
  <c r="K11" i="7" s="1"/>
  <c r="G8" i="7"/>
  <c r="K8" i="7" s="1"/>
  <c r="G7" i="7"/>
  <c r="K7" i="7" s="1"/>
  <c r="G6" i="7"/>
  <c r="K6" i="7" s="1"/>
  <c r="G5" i="7"/>
  <c r="K5" i="7" s="1"/>
  <c r="G4" i="7"/>
  <c r="K4" i="7" s="1"/>
  <c r="G33" i="6"/>
  <c r="K33" i="6" s="1"/>
  <c r="G32" i="6"/>
  <c r="K32" i="6" s="1"/>
  <c r="G31" i="6"/>
  <c r="K31" i="6" s="1"/>
  <c r="G30" i="6"/>
  <c r="K30" i="6" s="1"/>
  <c r="G29" i="6"/>
  <c r="K29" i="6" s="1"/>
  <c r="G28" i="6"/>
  <c r="K28" i="6" s="1"/>
  <c r="G27" i="6"/>
  <c r="K27" i="6" s="1"/>
  <c r="G24" i="6"/>
  <c r="K24" i="6" s="1"/>
  <c r="G23" i="6"/>
  <c r="K23" i="6" s="1"/>
  <c r="G22" i="6"/>
  <c r="K22" i="6" s="1"/>
  <c r="G21" i="6"/>
  <c r="K21" i="6" s="1"/>
  <c r="G20" i="6"/>
  <c r="K20" i="6" s="1"/>
  <c r="G16" i="6"/>
  <c r="K16" i="6" s="1"/>
  <c r="G15" i="6"/>
  <c r="K15" i="6" s="1"/>
  <c r="G14" i="6"/>
  <c r="K14" i="6" s="1"/>
  <c r="G13" i="6"/>
  <c r="K13" i="6" s="1"/>
  <c r="G12" i="6"/>
  <c r="K12" i="6" s="1"/>
  <c r="G11" i="6"/>
  <c r="K11" i="6" s="1"/>
  <c r="G8" i="6"/>
  <c r="K8" i="6" s="1"/>
  <c r="G7" i="6"/>
  <c r="K7" i="6" s="1"/>
  <c r="G6" i="6"/>
  <c r="K6" i="6" s="1"/>
  <c r="G5" i="6"/>
  <c r="K5" i="6" s="1"/>
  <c r="G4" i="6"/>
  <c r="K4" i="6" s="1"/>
  <c r="G33" i="5"/>
  <c r="K33" i="5" s="1"/>
  <c r="G32" i="5"/>
  <c r="K32" i="5" s="1"/>
  <c r="G31" i="5"/>
  <c r="K31" i="5" s="1"/>
  <c r="G30" i="5"/>
  <c r="K30" i="5" s="1"/>
  <c r="G29" i="5"/>
  <c r="K29" i="5" s="1"/>
  <c r="G28" i="5"/>
  <c r="K28" i="5" s="1"/>
  <c r="G27" i="5"/>
  <c r="K27" i="5" s="1"/>
  <c r="G24" i="5"/>
  <c r="K24" i="5" s="1"/>
  <c r="G23" i="5"/>
  <c r="K23" i="5" s="1"/>
  <c r="G22" i="5"/>
  <c r="K22" i="5" s="1"/>
  <c r="G21" i="5"/>
  <c r="K21" i="5" s="1"/>
  <c r="G20" i="5"/>
  <c r="K20" i="5" s="1"/>
  <c r="G16" i="5"/>
  <c r="K16" i="5" s="1"/>
  <c r="G15" i="5"/>
  <c r="K15" i="5" s="1"/>
  <c r="G14" i="5"/>
  <c r="K14" i="5" s="1"/>
  <c r="G13" i="5"/>
  <c r="K13" i="5" s="1"/>
  <c r="G12" i="5"/>
  <c r="K12" i="5" s="1"/>
  <c r="G11" i="5"/>
  <c r="K11" i="5" s="1"/>
  <c r="G8" i="5"/>
  <c r="K8" i="5" s="1"/>
  <c r="G7" i="5"/>
  <c r="K7" i="5" s="1"/>
  <c r="G6" i="5"/>
  <c r="K6" i="5" s="1"/>
  <c r="G5" i="5"/>
  <c r="K5" i="5" s="1"/>
  <c r="G4" i="5"/>
  <c r="K4" i="5" s="1"/>
  <c r="G33" i="4"/>
  <c r="K33" i="4" s="1"/>
  <c r="G32" i="4"/>
  <c r="K32" i="4" s="1"/>
  <c r="G31" i="4"/>
  <c r="K31" i="4" s="1"/>
  <c r="G30" i="4"/>
  <c r="K30" i="4" s="1"/>
  <c r="G29" i="4"/>
  <c r="K29" i="4" s="1"/>
  <c r="G28" i="4"/>
  <c r="K28" i="4" s="1"/>
  <c r="G27" i="4"/>
  <c r="K27" i="4" s="1"/>
  <c r="G24" i="4"/>
  <c r="K24" i="4" s="1"/>
  <c r="G23" i="4"/>
  <c r="K23" i="4" s="1"/>
  <c r="G22" i="4"/>
  <c r="K22" i="4" s="1"/>
  <c r="G21" i="4"/>
  <c r="K21" i="4" s="1"/>
  <c r="G20" i="4"/>
  <c r="K20" i="4" s="1"/>
  <c r="G16" i="4"/>
  <c r="K16" i="4" s="1"/>
  <c r="G15" i="4"/>
  <c r="K15" i="4" s="1"/>
  <c r="G14" i="4"/>
  <c r="K14" i="4" s="1"/>
  <c r="G13" i="4"/>
  <c r="K13" i="4" s="1"/>
  <c r="G12" i="4"/>
  <c r="K12" i="4" s="1"/>
  <c r="G11" i="4"/>
  <c r="K11" i="4" s="1"/>
  <c r="G8" i="4"/>
  <c r="K8" i="4" s="1"/>
  <c r="G7" i="4"/>
  <c r="K7" i="4" s="1"/>
  <c r="G6" i="4"/>
  <c r="K6" i="4" s="1"/>
  <c r="G5" i="4"/>
  <c r="K5" i="4" s="1"/>
  <c r="G4" i="4"/>
  <c r="K4" i="4" s="1"/>
  <c r="G33" i="3"/>
  <c r="K33" i="3" s="1"/>
  <c r="G32" i="3"/>
  <c r="K32" i="3" s="1"/>
  <c r="G31" i="3"/>
  <c r="K31" i="3" s="1"/>
  <c r="G30" i="3"/>
  <c r="K30" i="3" s="1"/>
  <c r="G29" i="3"/>
  <c r="K29" i="3" s="1"/>
  <c r="G28" i="3"/>
  <c r="K28" i="3" s="1"/>
  <c r="G27" i="3"/>
  <c r="K27" i="3" s="1"/>
  <c r="G24" i="3"/>
  <c r="K24" i="3" s="1"/>
  <c r="G23" i="3"/>
  <c r="K23" i="3" s="1"/>
  <c r="G22" i="3"/>
  <c r="K22" i="3" s="1"/>
  <c r="G21" i="3"/>
  <c r="K21" i="3" s="1"/>
  <c r="G20" i="3"/>
  <c r="K20" i="3" s="1"/>
  <c r="G16" i="3"/>
  <c r="K16" i="3" s="1"/>
  <c r="G15" i="3"/>
  <c r="K15" i="3" s="1"/>
  <c r="G14" i="3"/>
  <c r="K14" i="3" s="1"/>
  <c r="G13" i="3"/>
  <c r="K13" i="3" s="1"/>
  <c r="G12" i="3"/>
  <c r="K12" i="3" s="1"/>
  <c r="G11" i="3"/>
  <c r="K11" i="3" s="1"/>
  <c r="G8" i="3"/>
  <c r="K8" i="3" s="1"/>
  <c r="G7" i="3"/>
  <c r="K7" i="3" s="1"/>
  <c r="G6" i="3"/>
  <c r="K6" i="3" s="1"/>
  <c r="G5" i="3"/>
  <c r="K5" i="3" s="1"/>
  <c r="G4" i="3"/>
  <c r="K4" i="3" s="1"/>
  <c r="G27" i="2"/>
  <c r="K27" i="2" s="1"/>
  <c r="G31" i="2"/>
  <c r="K31" i="2" s="1"/>
  <c r="G30" i="2"/>
  <c r="K30" i="2" s="1"/>
  <c r="G29" i="2"/>
  <c r="K29" i="2" s="1"/>
  <c r="G28" i="2"/>
  <c r="K28" i="2" s="1"/>
  <c r="G24" i="2"/>
  <c r="K24" i="2" s="1"/>
  <c r="G23" i="2"/>
  <c r="K23" i="2" s="1"/>
  <c r="G22" i="2"/>
  <c r="K22" i="2" s="1"/>
  <c r="G21" i="2"/>
  <c r="K21" i="2" s="1"/>
  <c r="G20" i="2"/>
  <c r="K20" i="2" s="1"/>
  <c r="G15" i="2"/>
  <c r="I15" i="2" s="1"/>
  <c r="G14" i="2"/>
  <c r="J14" i="2" s="1"/>
  <c r="G13" i="2"/>
  <c r="I13" i="2" s="1"/>
  <c r="G12" i="2"/>
  <c r="J12" i="2" s="1"/>
  <c r="G11" i="2"/>
  <c r="I11" i="2" s="1"/>
  <c r="G10" i="2"/>
  <c r="K10" i="2" s="1"/>
  <c r="G8" i="2"/>
  <c r="J8" i="2" s="1"/>
  <c r="G7" i="2"/>
  <c r="K7" i="2" s="1"/>
  <c r="G6" i="2"/>
  <c r="J6" i="2" s="1"/>
  <c r="G5" i="2"/>
  <c r="K5" i="2" s="1"/>
  <c r="G4" i="2"/>
  <c r="J4" i="2" s="1"/>
  <c r="G32" i="2"/>
  <c r="K32" i="2" s="1"/>
  <c r="H13" i="5" l="1"/>
  <c r="H24" i="12"/>
  <c r="H30" i="5"/>
  <c r="H15" i="5"/>
  <c r="H5" i="7"/>
  <c r="H7" i="10"/>
  <c r="H22" i="12"/>
  <c r="H30" i="12"/>
  <c r="H30" i="13"/>
  <c r="H15" i="13"/>
  <c r="H15" i="12"/>
  <c r="H13" i="12"/>
  <c r="H11" i="12"/>
  <c r="H7" i="12"/>
  <c r="H5" i="12"/>
  <c r="H5" i="11"/>
  <c r="H7" i="11"/>
  <c r="H15" i="10"/>
  <c r="H5" i="10"/>
  <c r="H22" i="9"/>
  <c r="H20" i="9"/>
  <c r="H13" i="9"/>
  <c r="H15" i="9"/>
  <c r="H11" i="9"/>
  <c r="H5" i="9"/>
  <c r="H11" i="5"/>
  <c r="H28" i="5"/>
  <c r="H7" i="7"/>
  <c r="H11" i="7"/>
  <c r="H13" i="7"/>
  <c r="H15" i="7"/>
  <c r="H7" i="9"/>
  <c r="H24" i="9"/>
  <c r="H28" i="9"/>
  <c r="H30" i="9"/>
  <c r="J5" i="10"/>
  <c r="J7" i="10"/>
  <c r="J11" i="10"/>
  <c r="J13" i="10"/>
  <c r="J15" i="10"/>
  <c r="J20" i="10"/>
  <c r="J22" i="10"/>
  <c r="J24" i="10"/>
  <c r="J28" i="10"/>
  <c r="J30" i="10"/>
  <c r="H11" i="11"/>
  <c r="H13" i="11"/>
  <c r="H15" i="11"/>
  <c r="H20" i="11"/>
  <c r="H22" i="11"/>
  <c r="H24" i="11"/>
  <c r="H28" i="11"/>
  <c r="H30" i="11"/>
  <c r="J5" i="12"/>
  <c r="J7" i="12"/>
  <c r="J11" i="12"/>
  <c r="J13" i="12"/>
  <c r="J15" i="12"/>
  <c r="J20" i="12"/>
  <c r="J22" i="12"/>
  <c r="J24" i="12"/>
  <c r="J28" i="12"/>
  <c r="J30" i="12"/>
  <c r="J11" i="5"/>
  <c r="J13" i="5"/>
  <c r="J15" i="5"/>
  <c r="J28" i="5"/>
  <c r="J30" i="5"/>
  <c r="J5" i="7"/>
  <c r="J7" i="7"/>
  <c r="J11" i="7"/>
  <c r="J13" i="7"/>
  <c r="J15" i="7"/>
  <c r="J5" i="9"/>
  <c r="J7" i="9"/>
  <c r="J11" i="9"/>
  <c r="J13" i="9"/>
  <c r="J15" i="9"/>
  <c r="J20" i="9"/>
  <c r="J22" i="9"/>
  <c r="J24" i="9"/>
  <c r="J28" i="9"/>
  <c r="J30" i="9"/>
  <c r="H11" i="10"/>
  <c r="H13" i="10"/>
  <c r="H20" i="10"/>
  <c r="H22" i="10"/>
  <c r="H24" i="10"/>
  <c r="H28" i="10"/>
  <c r="H30" i="10"/>
  <c r="J5" i="11"/>
  <c r="J7" i="11"/>
  <c r="J11" i="11"/>
  <c r="J13" i="11"/>
  <c r="J15" i="11"/>
  <c r="J20" i="11"/>
  <c r="J22" i="11"/>
  <c r="J24" i="11"/>
  <c r="J28" i="11"/>
  <c r="J30" i="11"/>
  <c r="H28" i="12"/>
  <c r="J5" i="13"/>
  <c r="J7" i="13"/>
  <c r="J11" i="13"/>
  <c r="J13" i="13"/>
  <c r="J15" i="13"/>
  <c r="J20" i="13"/>
  <c r="J22" i="13"/>
  <c r="J24" i="13"/>
  <c r="J28" i="13"/>
  <c r="J30" i="13"/>
  <c r="H5" i="13"/>
  <c r="H7" i="13"/>
  <c r="H11" i="13"/>
  <c r="H13" i="13"/>
  <c r="H20" i="13"/>
  <c r="H22" i="13"/>
  <c r="H24" i="13"/>
  <c r="H28" i="13"/>
  <c r="H32" i="13"/>
  <c r="J32" i="13"/>
  <c r="H32" i="12"/>
  <c r="J32" i="12"/>
  <c r="H32" i="11"/>
  <c r="J32" i="11"/>
  <c r="H32" i="10"/>
  <c r="J32" i="10"/>
  <c r="H32" i="9"/>
  <c r="J32" i="9"/>
  <c r="J32" i="8"/>
  <c r="H32" i="8"/>
  <c r="H32" i="7"/>
  <c r="J32" i="7"/>
  <c r="J32" i="6"/>
  <c r="H32" i="6"/>
  <c r="H30" i="8"/>
  <c r="J30" i="8"/>
  <c r="H28" i="8"/>
  <c r="J28" i="8"/>
  <c r="H24" i="8"/>
  <c r="J24" i="8"/>
  <c r="H22" i="8"/>
  <c r="J22" i="8"/>
  <c r="H20" i="8"/>
  <c r="J20" i="8"/>
  <c r="H15" i="8"/>
  <c r="J15" i="8"/>
  <c r="H13" i="8"/>
  <c r="J13" i="8"/>
  <c r="H11" i="8"/>
  <c r="J11" i="8"/>
  <c r="H7" i="8"/>
  <c r="J7" i="8"/>
  <c r="H5" i="8"/>
  <c r="J5" i="8"/>
  <c r="J30" i="7"/>
  <c r="H30" i="7"/>
  <c r="J28" i="7"/>
  <c r="H28" i="7"/>
  <c r="J24" i="7"/>
  <c r="H24" i="7"/>
  <c r="J22" i="7"/>
  <c r="H22" i="7"/>
  <c r="J20" i="7"/>
  <c r="H20" i="7"/>
  <c r="H30" i="6"/>
  <c r="J30" i="6"/>
  <c r="H28" i="6"/>
  <c r="J28" i="6"/>
  <c r="H24" i="6"/>
  <c r="J24" i="6"/>
  <c r="H22" i="6"/>
  <c r="J22" i="6"/>
  <c r="H20" i="6"/>
  <c r="J20" i="6"/>
  <c r="H15" i="6"/>
  <c r="J15" i="6"/>
  <c r="H13" i="6"/>
  <c r="J13" i="6"/>
  <c r="H11" i="6"/>
  <c r="J11" i="6"/>
  <c r="H7" i="6"/>
  <c r="J7" i="6"/>
  <c r="H5" i="6"/>
  <c r="J5" i="6"/>
  <c r="J24" i="5"/>
  <c r="H24" i="5"/>
  <c r="J22" i="5"/>
  <c r="H22" i="5"/>
  <c r="J20" i="5"/>
  <c r="H20" i="5"/>
  <c r="J7" i="5"/>
  <c r="H7" i="5"/>
  <c r="J5" i="5"/>
  <c r="H5" i="5"/>
  <c r="H28" i="4"/>
  <c r="H30" i="4"/>
  <c r="J30" i="4"/>
  <c r="J28" i="4"/>
  <c r="H11" i="4"/>
  <c r="H15" i="4"/>
  <c r="J15" i="4"/>
  <c r="H13" i="4"/>
  <c r="J13" i="4"/>
  <c r="J11" i="4"/>
  <c r="H24" i="4"/>
  <c r="J24" i="4"/>
  <c r="H22" i="4"/>
  <c r="J22" i="4"/>
  <c r="H20" i="4"/>
  <c r="J20" i="4"/>
  <c r="H7" i="4"/>
  <c r="J7" i="4"/>
  <c r="H5" i="4"/>
  <c r="J5" i="4"/>
  <c r="J30" i="3"/>
  <c r="H30" i="3"/>
  <c r="J28" i="3"/>
  <c r="H28" i="3"/>
  <c r="J24" i="3"/>
  <c r="H24" i="3"/>
  <c r="J22" i="3"/>
  <c r="H22" i="3"/>
  <c r="J20" i="3"/>
  <c r="H20" i="3"/>
  <c r="J15" i="3"/>
  <c r="H15" i="3"/>
  <c r="J13" i="3"/>
  <c r="H13" i="3"/>
  <c r="J11" i="3"/>
  <c r="H11" i="3"/>
  <c r="H8" i="3"/>
  <c r="J8" i="3"/>
  <c r="H6" i="3"/>
  <c r="J6" i="3"/>
  <c r="I8" i="2"/>
  <c r="K8" i="2"/>
  <c r="H8" i="2"/>
  <c r="H7" i="2"/>
  <c r="I7" i="2"/>
  <c r="J7" i="2"/>
  <c r="I6" i="2"/>
  <c r="K6" i="2"/>
  <c r="H6" i="2"/>
  <c r="H32" i="5"/>
  <c r="J32" i="5"/>
  <c r="H32" i="4"/>
  <c r="J32" i="4"/>
  <c r="J32" i="3"/>
  <c r="H32" i="3"/>
  <c r="H5" i="2"/>
  <c r="I5" i="2"/>
  <c r="J5" i="2"/>
  <c r="I4" i="2"/>
  <c r="K4" i="2"/>
  <c r="H4" i="2"/>
  <c r="H4" i="13"/>
  <c r="J4" i="13"/>
  <c r="I5" i="13"/>
  <c r="H6" i="13"/>
  <c r="J6" i="13"/>
  <c r="I7" i="13"/>
  <c r="H8" i="13"/>
  <c r="J8" i="13"/>
  <c r="I11" i="13"/>
  <c r="H12" i="13"/>
  <c r="J12" i="13"/>
  <c r="I13" i="13"/>
  <c r="H14" i="13"/>
  <c r="J14" i="13"/>
  <c r="I15" i="13"/>
  <c r="H16" i="13"/>
  <c r="J16" i="13"/>
  <c r="I20" i="13"/>
  <c r="H21" i="13"/>
  <c r="J21" i="13"/>
  <c r="I22" i="13"/>
  <c r="H23" i="13"/>
  <c r="J23" i="13"/>
  <c r="I24" i="13"/>
  <c r="H27" i="13"/>
  <c r="J27" i="13"/>
  <c r="I28" i="13"/>
  <c r="H29" i="13"/>
  <c r="J29" i="13"/>
  <c r="I30" i="13"/>
  <c r="H31" i="13"/>
  <c r="J31" i="13"/>
  <c r="I32" i="13"/>
  <c r="H33" i="13"/>
  <c r="J33" i="13"/>
  <c r="I4" i="13"/>
  <c r="I6" i="13"/>
  <c r="I8" i="13"/>
  <c r="I12" i="13"/>
  <c r="I14" i="13"/>
  <c r="I16" i="13"/>
  <c r="I21" i="13"/>
  <c r="I23" i="13"/>
  <c r="I27" i="13"/>
  <c r="I29" i="13"/>
  <c r="I31" i="13"/>
  <c r="I33" i="13"/>
  <c r="H4" i="12"/>
  <c r="J4" i="12"/>
  <c r="I5" i="12"/>
  <c r="H6" i="12"/>
  <c r="J6" i="12"/>
  <c r="I7" i="12"/>
  <c r="H8" i="12"/>
  <c r="J8" i="12"/>
  <c r="I11" i="12"/>
  <c r="H12" i="12"/>
  <c r="J12" i="12"/>
  <c r="I13" i="12"/>
  <c r="H14" i="12"/>
  <c r="J14" i="12"/>
  <c r="I15" i="12"/>
  <c r="H16" i="12"/>
  <c r="J16" i="12"/>
  <c r="I20" i="12"/>
  <c r="H21" i="12"/>
  <c r="J21" i="12"/>
  <c r="I22" i="12"/>
  <c r="H23" i="12"/>
  <c r="J23" i="12"/>
  <c r="I24" i="12"/>
  <c r="H27" i="12"/>
  <c r="J27" i="12"/>
  <c r="I28" i="12"/>
  <c r="H29" i="12"/>
  <c r="J29" i="12"/>
  <c r="I30" i="12"/>
  <c r="H31" i="12"/>
  <c r="J31" i="12"/>
  <c r="I32" i="12"/>
  <c r="H33" i="12"/>
  <c r="J33" i="12"/>
  <c r="I4" i="12"/>
  <c r="I6" i="12"/>
  <c r="I8" i="12"/>
  <c r="I12" i="12"/>
  <c r="I14" i="12"/>
  <c r="I16" i="12"/>
  <c r="I21" i="12"/>
  <c r="I23" i="12"/>
  <c r="I27" i="12"/>
  <c r="I29" i="12"/>
  <c r="I31" i="12"/>
  <c r="I33" i="12"/>
  <c r="H4" i="11"/>
  <c r="J4" i="11"/>
  <c r="I5" i="11"/>
  <c r="H6" i="11"/>
  <c r="J6" i="11"/>
  <c r="I7" i="11"/>
  <c r="H8" i="11"/>
  <c r="J8" i="11"/>
  <c r="I11" i="11"/>
  <c r="H12" i="11"/>
  <c r="J12" i="11"/>
  <c r="I13" i="11"/>
  <c r="H14" i="11"/>
  <c r="J14" i="11"/>
  <c r="I15" i="11"/>
  <c r="H16" i="11"/>
  <c r="J16" i="11"/>
  <c r="I20" i="11"/>
  <c r="H21" i="11"/>
  <c r="J21" i="11"/>
  <c r="I22" i="11"/>
  <c r="H23" i="11"/>
  <c r="J23" i="11"/>
  <c r="I24" i="11"/>
  <c r="H27" i="11"/>
  <c r="J27" i="11"/>
  <c r="I28" i="11"/>
  <c r="H29" i="11"/>
  <c r="J29" i="11"/>
  <c r="I30" i="11"/>
  <c r="H31" i="11"/>
  <c r="J31" i="11"/>
  <c r="I32" i="11"/>
  <c r="H33" i="11"/>
  <c r="J33" i="11"/>
  <c r="I4" i="11"/>
  <c r="I6" i="11"/>
  <c r="I8" i="11"/>
  <c r="I12" i="11"/>
  <c r="I14" i="11"/>
  <c r="I16" i="11"/>
  <c r="I21" i="11"/>
  <c r="I23" i="11"/>
  <c r="I27" i="11"/>
  <c r="I29" i="11"/>
  <c r="I31" i="11"/>
  <c r="I33" i="11"/>
  <c r="H4" i="10"/>
  <c r="J4" i="10"/>
  <c r="I5" i="10"/>
  <c r="H6" i="10"/>
  <c r="J6" i="10"/>
  <c r="I7" i="10"/>
  <c r="H8" i="10"/>
  <c r="J8" i="10"/>
  <c r="I11" i="10"/>
  <c r="H12" i="10"/>
  <c r="J12" i="10"/>
  <c r="I13" i="10"/>
  <c r="H14" i="10"/>
  <c r="J14" i="10"/>
  <c r="I15" i="10"/>
  <c r="H16" i="10"/>
  <c r="J16" i="10"/>
  <c r="I20" i="10"/>
  <c r="H21" i="10"/>
  <c r="J21" i="10"/>
  <c r="I22" i="10"/>
  <c r="H23" i="10"/>
  <c r="J23" i="10"/>
  <c r="I24" i="10"/>
  <c r="H27" i="10"/>
  <c r="J27" i="10"/>
  <c r="I28" i="10"/>
  <c r="H29" i="10"/>
  <c r="J29" i="10"/>
  <c r="I30" i="10"/>
  <c r="H31" i="10"/>
  <c r="J31" i="10"/>
  <c r="I32" i="10"/>
  <c r="H33" i="10"/>
  <c r="J33" i="10"/>
  <c r="I4" i="10"/>
  <c r="I6" i="10"/>
  <c r="I8" i="10"/>
  <c r="I12" i="10"/>
  <c r="I14" i="10"/>
  <c r="I16" i="10"/>
  <c r="I21" i="10"/>
  <c r="I23" i="10"/>
  <c r="I27" i="10"/>
  <c r="I29" i="10"/>
  <c r="I31" i="10"/>
  <c r="I33" i="10"/>
  <c r="H4" i="9"/>
  <c r="J4" i="9"/>
  <c r="I5" i="9"/>
  <c r="H6" i="9"/>
  <c r="J6" i="9"/>
  <c r="I7" i="9"/>
  <c r="H8" i="9"/>
  <c r="J8" i="9"/>
  <c r="I11" i="9"/>
  <c r="H12" i="9"/>
  <c r="J12" i="9"/>
  <c r="I13" i="9"/>
  <c r="H14" i="9"/>
  <c r="J14" i="9"/>
  <c r="I15" i="9"/>
  <c r="H16" i="9"/>
  <c r="J16" i="9"/>
  <c r="I20" i="9"/>
  <c r="H21" i="9"/>
  <c r="J21" i="9"/>
  <c r="I22" i="9"/>
  <c r="H23" i="9"/>
  <c r="J23" i="9"/>
  <c r="I24" i="9"/>
  <c r="H27" i="9"/>
  <c r="J27" i="9"/>
  <c r="I28" i="9"/>
  <c r="H29" i="9"/>
  <c r="J29" i="9"/>
  <c r="I30" i="9"/>
  <c r="H31" i="9"/>
  <c r="J31" i="9"/>
  <c r="I32" i="9"/>
  <c r="H33" i="9"/>
  <c r="J33" i="9"/>
  <c r="I4" i="9"/>
  <c r="I6" i="9"/>
  <c r="I8" i="9"/>
  <c r="I12" i="9"/>
  <c r="I14" i="9"/>
  <c r="I16" i="9"/>
  <c r="I21" i="9"/>
  <c r="I23" i="9"/>
  <c r="I27" i="9"/>
  <c r="I29" i="9"/>
  <c r="I31" i="9"/>
  <c r="I33" i="9"/>
  <c r="H4" i="8"/>
  <c r="J4" i="8"/>
  <c r="I5" i="8"/>
  <c r="H6" i="8"/>
  <c r="J6" i="8"/>
  <c r="I7" i="8"/>
  <c r="H8" i="8"/>
  <c r="J8" i="8"/>
  <c r="I11" i="8"/>
  <c r="H12" i="8"/>
  <c r="J12" i="8"/>
  <c r="I13" i="8"/>
  <c r="H14" i="8"/>
  <c r="J14" i="8"/>
  <c r="I15" i="8"/>
  <c r="H16" i="8"/>
  <c r="J16" i="8"/>
  <c r="I20" i="8"/>
  <c r="H21" i="8"/>
  <c r="J21" i="8"/>
  <c r="I22" i="8"/>
  <c r="H23" i="8"/>
  <c r="J23" i="8"/>
  <c r="I24" i="8"/>
  <c r="H27" i="8"/>
  <c r="J27" i="8"/>
  <c r="I28" i="8"/>
  <c r="H29" i="8"/>
  <c r="J29" i="8"/>
  <c r="I30" i="8"/>
  <c r="H31" i="8"/>
  <c r="J31" i="8"/>
  <c r="I32" i="8"/>
  <c r="H33" i="8"/>
  <c r="J33" i="8"/>
  <c r="I4" i="8"/>
  <c r="I6" i="8"/>
  <c r="I8" i="8"/>
  <c r="I12" i="8"/>
  <c r="I14" i="8"/>
  <c r="I16" i="8"/>
  <c r="I21" i="8"/>
  <c r="I23" i="8"/>
  <c r="I27" i="8"/>
  <c r="I29" i="8"/>
  <c r="I31" i="8"/>
  <c r="I33" i="8"/>
  <c r="H4" i="7"/>
  <c r="J4" i="7"/>
  <c r="I5" i="7"/>
  <c r="H6" i="7"/>
  <c r="J6" i="7"/>
  <c r="I7" i="7"/>
  <c r="H8" i="7"/>
  <c r="J8" i="7"/>
  <c r="I11" i="7"/>
  <c r="H12" i="7"/>
  <c r="J12" i="7"/>
  <c r="I13" i="7"/>
  <c r="H14" i="7"/>
  <c r="J14" i="7"/>
  <c r="I15" i="7"/>
  <c r="H16" i="7"/>
  <c r="J16" i="7"/>
  <c r="I20" i="7"/>
  <c r="H21" i="7"/>
  <c r="J21" i="7"/>
  <c r="I22" i="7"/>
  <c r="H23" i="7"/>
  <c r="J23" i="7"/>
  <c r="I24" i="7"/>
  <c r="H27" i="7"/>
  <c r="J27" i="7"/>
  <c r="I28" i="7"/>
  <c r="H29" i="7"/>
  <c r="J29" i="7"/>
  <c r="I30" i="7"/>
  <c r="H31" i="7"/>
  <c r="J31" i="7"/>
  <c r="I32" i="7"/>
  <c r="H33" i="7"/>
  <c r="J33" i="7"/>
  <c r="I4" i="7"/>
  <c r="I6" i="7"/>
  <c r="I8" i="7"/>
  <c r="I12" i="7"/>
  <c r="I14" i="7"/>
  <c r="I16" i="7"/>
  <c r="I21" i="7"/>
  <c r="I23" i="7"/>
  <c r="I27" i="7"/>
  <c r="I29" i="7"/>
  <c r="I31" i="7"/>
  <c r="I33" i="7"/>
  <c r="H4" i="6"/>
  <c r="J4" i="6"/>
  <c r="I5" i="6"/>
  <c r="H6" i="6"/>
  <c r="J6" i="6"/>
  <c r="I7" i="6"/>
  <c r="H8" i="6"/>
  <c r="J8" i="6"/>
  <c r="I11" i="6"/>
  <c r="H12" i="6"/>
  <c r="J12" i="6"/>
  <c r="I13" i="6"/>
  <c r="H14" i="6"/>
  <c r="J14" i="6"/>
  <c r="I15" i="6"/>
  <c r="H16" i="6"/>
  <c r="J16" i="6"/>
  <c r="I20" i="6"/>
  <c r="H21" i="6"/>
  <c r="J21" i="6"/>
  <c r="I22" i="6"/>
  <c r="H23" i="6"/>
  <c r="J23" i="6"/>
  <c r="I24" i="6"/>
  <c r="H27" i="6"/>
  <c r="J27" i="6"/>
  <c r="I28" i="6"/>
  <c r="H29" i="6"/>
  <c r="J29" i="6"/>
  <c r="I30" i="6"/>
  <c r="H31" i="6"/>
  <c r="J31" i="6"/>
  <c r="I32" i="6"/>
  <c r="H33" i="6"/>
  <c r="J33" i="6"/>
  <c r="I4" i="6"/>
  <c r="I6" i="6"/>
  <c r="I8" i="6"/>
  <c r="I12" i="6"/>
  <c r="I14" i="6"/>
  <c r="I16" i="6"/>
  <c r="I21" i="6"/>
  <c r="I23" i="6"/>
  <c r="I27" i="6"/>
  <c r="I29" i="6"/>
  <c r="I31" i="6"/>
  <c r="I33" i="6"/>
  <c r="H4" i="5"/>
  <c r="J4" i="5"/>
  <c r="I5" i="5"/>
  <c r="H6" i="5"/>
  <c r="J6" i="5"/>
  <c r="I7" i="5"/>
  <c r="H8" i="5"/>
  <c r="J8" i="5"/>
  <c r="I11" i="5"/>
  <c r="H12" i="5"/>
  <c r="J12" i="5"/>
  <c r="I13" i="5"/>
  <c r="H14" i="5"/>
  <c r="J14" i="5"/>
  <c r="I15" i="5"/>
  <c r="H16" i="5"/>
  <c r="J16" i="5"/>
  <c r="I20" i="5"/>
  <c r="H21" i="5"/>
  <c r="J21" i="5"/>
  <c r="I22" i="5"/>
  <c r="H23" i="5"/>
  <c r="J23" i="5"/>
  <c r="I24" i="5"/>
  <c r="H27" i="5"/>
  <c r="J27" i="5"/>
  <c r="I28" i="5"/>
  <c r="H29" i="5"/>
  <c r="J29" i="5"/>
  <c r="I30" i="5"/>
  <c r="H31" i="5"/>
  <c r="J31" i="5"/>
  <c r="I32" i="5"/>
  <c r="H33" i="5"/>
  <c r="J33" i="5"/>
  <c r="I4" i="5"/>
  <c r="I6" i="5"/>
  <c r="I8" i="5"/>
  <c r="I12" i="5"/>
  <c r="I14" i="5"/>
  <c r="I16" i="5"/>
  <c r="I21" i="5"/>
  <c r="I23" i="5"/>
  <c r="I27" i="5"/>
  <c r="I29" i="5"/>
  <c r="I31" i="5"/>
  <c r="I33" i="5"/>
  <c r="H4" i="4"/>
  <c r="J4" i="4"/>
  <c r="I5" i="4"/>
  <c r="H6" i="4"/>
  <c r="J6" i="4"/>
  <c r="I7" i="4"/>
  <c r="H8" i="4"/>
  <c r="J8" i="4"/>
  <c r="I11" i="4"/>
  <c r="H12" i="4"/>
  <c r="J12" i="4"/>
  <c r="I13" i="4"/>
  <c r="H14" i="4"/>
  <c r="J14" i="4"/>
  <c r="I15" i="4"/>
  <c r="H16" i="4"/>
  <c r="J16" i="4"/>
  <c r="I20" i="4"/>
  <c r="H21" i="4"/>
  <c r="J21" i="4"/>
  <c r="I22" i="4"/>
  <c r="H23" i="4"/>
  <c r="J23" i="4"/>
  <c r="I24" i="4"/>
  <c r="H27" i="4"/>
  <c r="J27" i="4"/>
  <c r="I28" i="4"/>
  <c r="H29" i="4"/>
  <c r="J29" i="4"/>
  <c r="I30" i="4"/>
  <c r="H31" i="4"/>
  <c r="J31" i="4"/>
  <c r="I32" i="4"/>
  <c r="H33" i="4"/>
  <c r="J33" i="4"/>
  <c r="I4" i="4"/>
  <c r="I6" i="4"/>
  <c r="I8" i="4"/>
  <c r="I12" i="4"/>
  <c r="I14" i="4"/>
  <c r="I16" i="4"/>
  <c r="I21" i="4"/>
  <c r="I23" i="4"/>
  <c r="I27" i="4"/>
  <c r="I29" i="4"/>
  <c r="I31" i="4"/>
  <c r="I33" i="4"/>
  <c r="J4" i="3"/>
  <c r="H4" i="3"/>
  <c r="I4" i="3"/>
  <c r="H5" i="3"/>
  <c r="J5" i="3"/>
  <c r="I6" i="3"/>
  <c r="H7" i="3"/>
  <c r="J7" i="3"/>
  <c r="I8" i="3"/>
  <c r="I11" i="3"/>
  <c r="H12" i="3"/>
  <c r="J12" i="3"/>
  <c r="I13" i="3"/>
  <c r="H14" i="3"/>
  <c r="J14" i="3"/>
  <c r="I15" i="3"/>
  <c r="H16" i="3"/>
  <c r="J16" i="3"/>
  <c r="I20" i="3"/>
  <c r="H21" i="3"/>
  <c r="J21" i="3"/>
  <c r="I22" i="3"/>
  <c r="H23" i="3"/>
  <c r="J23" i="3"/>
  <c r="I24" i="3"/>
  <c r="H27" i="3"/>
  <c r="J27" i="3"/>
  <c r="I28" i="3"/>
  <c r="H29" i="3"/>
  <c r="J29" i="3"/>
  <c r="I30" i="3"/>
  <c r="H31" i="3"/>
  <c r="J31" i="3"/>
  <c r="I32" i="3"/>
  <c r="H33" i="3"/>
  <c r="J33" i="3"/>
  <c r="I5" i="3"/>
  <c r="I7" i="3"/>
  <c r="I12" i="3"/>
  <c r="I14" i="3"/>
  <c r="I16" i="3"/>
  <c r="I21" i="3"/>
  <c r="I23" i="3"/>
  <c r="I27" i="3"/>
  <c r="I29" i="3"/>
  <c r="I31" i="3"/>
  <c r="I33" i="3"/>
  <c r="H20" i="2"/>
  <c r="H32" i="2"/>
  <c r="H30" i="2"/>
  <c r="H28" i="2"/>
  <c r="H24" i="2"/>
  <c r="H22" i="2"/>
  <c r="I20" i="2"/>
  <c r="I32" i="2"/>
  <c r="I30" i="2"/>
  <c r="I28" i="2"/>
  <c r="I24" i="2"/>
  <c r="I22" i="2"/>
  <c r="J20" i="2"/>
  <c r="J32" i="2"/>
  <c r="J30" i="2"/>
  <c r="J28" i="2"/>
  <c r="J24" i="2"/>
  <c r="J22" i="2"/>
  <c r="H31" i="2"/>
  <c r="H29" i="2"/>
  <c r="H27" i="2"/>
  <c r="H23" i="2"/>
  <c r="H21" i="2"/>
  <c r="I31" i="2"/>
  <c r="I29" i="2"/>
  <c r="I27" i="2"/>
  <c r="I23" i="2"/>
  <c r="I21" i="2"/>
  <c r="J31" i="2"/>
  <c r="J29" i="2"/>
  <c r="J27" i="2"/>
  <c r="J23" i="2"/>
  <c r="J21" i="2"/>
  <c r="H10" i="2"/>
  <c r="H15" i="2"/>
  <c r="H13" i="2"/>
  <c r="H11" i="2"/>
  <c r="J10" i="2"/>
  <c r="J15" i="2"/>
  <c r="K14" i="2"/>
  <c r="I14" i="2"/>
  <c r="J13" i="2"/>
  <c r="K12" i="2"/>
  <c r="I12" i="2"/>
  <c r="J11" i="2"/>
  <c r="H14" i="2"/>
  <c r="H12" i="2"/>
  <c r="I10" i="2"/>
  <c r="K15" i="2"/>
  <c r="K13" i="2"/>
  <c r="K11" i="2"/>
  <c r="G16" i="2"/>
  <c r="J16" i="2" l="1"/>
  <c r="H16" i="2"/>
  <c r="I16" i="2"/>
  <c r="K16" i="2"/>
  <c r="G33" i="2"/>
  <c r="I33" i="2" s="1"/>
  <c r="H33" i="2" l="1"/>
  <c r="K33" i="2"/>
  <c r="J33" i="2"/>
</calcChain>
</file>

<file path=xl/sharedStrings.xml><?xml version="1.0" encoding="utf-8"?>
<sst xmlns="http://schemas.openxmlformats.org/spreadsheetml/2006/main" count="507" uniqueCount="46">
  <si>
    <t>I know the correct English/ESL course(s) to enroll in based on my test scores.</t>
  </si>
  <si>
    <t>I know the correct math course(s) to enroll in based on my test scores.</t>
  </si>
  <si>
    <t>I know how to enroll in courses using MyWeb.</t>
  </si>
  <si>
    <t xml:space="preserve"> I know the General Education courses I need to complete for my intended goal.</t>
  </si>
  <si>
    <t>I know the courses I need to complete for my major.</t>
  </si>
  <si>
    <t>POST SURVEY</t>
  </si>
  <si>
    <t>PRE-SURVEY</t>
  </si>
  <si>
    <t>I know the General Education courses I need to complete for my intended goal.</t>
  </si>
  <si>
    <t>Morning</t>
  </si>
  <si>
    <t>Afternoon</t>
  </si>
  <si>
    <t>Total</t>
  </si>
  <si>
    <t>Grand Total</t>
  </si>
  <si>
    <t>Strongly Agree</t>
  </si>
  <si>
    <t>Agree</t>
  </si>
  <si>
    <t>Disagree</t>
  </si>
  <si>
    <t>Strongly Disagree</t>
  </si>
  <si>
    <t>Total (top)</t>
  </si>
  <si>
    <t>Total (bottom)</t>
  </si>
  <si>
    <t>% Strongly Agree</t>
  </si>
  <si>
    <t>%Agree</t>
  </si>
  <si>
    <t>%Disagree</t>
  </si>
  <si>
    <t>%Strongly Disagree</t>
  </si>
  <si>
    <t xml:space="preserve">Total </t>
  </si>
  <si>
    <t xml:space="preserve">Improvement from Pre-Test Survey to Post-Test Survey </t>
  </si>
  <si>
    <t>Student was Very Familiar with the topic</t>
  </si>
  <si>
    <t>Student was Somewhat Familiar  with the topic</t>
  </si>
  <si>
    <t>Student was Not Familiar at all with the topic</t>
  </si>
  <si>
    <r>
      <t xml:space="preserve">PRE-TEST SURVEY Fall Semester </t>
    </r>
    <r>
      <rPr>
        <b/>
        <sz val="8"/>
        <color theme="1"/>
        <rFont val="Calibri"/>
        <family val="2"/>
        <scheme val="minor"/>
      </rPr>
      <t>(42 questions for Education/ Financial/ Employment Topics)</t>
    </r>
  </si>
  <si>
    <t>POST-TEST SURVEY Spring Semester (42 questions for Education/ Financial/ Employment Topics)</t>
  </si>
  <si>
    <t>Students were Not Familiar at all with the topic</t>
  </si>
  <si>
    <t>Education</t>
  </si>
  <si>
    <t xml:space="preserve">Employment </t>
  </si>
  <si>
    <t>Financial Literacy</t>
  </si>
  <si>
    <t>Total Responses</t>
  </si>
  <si>
    <t>% of students  not familiar with topic</t>
  </si>
  <si>
    <t>% of students  somewhat familiar with topic</t>
  </si>
  <si>
    <t>% of students  Very  familiar with topic</t>
  </si>
  <si>
    <r>
      <t xml:space="preserve">There was a substantial decrease in the number of students responding  </t>
    </r>
    <r>
      <rPr>
        <b/>
        <sz val="12"/>
        <color theme="1"/>
        <rFont val="Calibri"/>
        <family val="2"/>
        <scheme val="minor"/>
      </rPr>
      <t>Not Familiar</t>
    </r>
    <r>
      <rPr>
        <sz val="12"/>
        <color theme="1"/>
        <rFont val="Calibri"/>
        <family val="2"/>
        <scheme val="minor"/>
      </rPr>
      <t xml:space="preserve"> with the topic from the pretest to the post test from 30% to 0% for Edcuation, 33% to 0% for Employment  and for Financial literacy 33% to 4%; this indicates increase in knowledge of the topics presented.</t>
    </r>
  </si>
  <si>
    <r>
      <t xml:space="preserve">There was a substantial decrease in the number of students responding  </t>
    </r>
    <r>
      <rPr>
        <b/>
        <sz val="12"/>
        <color theme="1"/>
        <rFont val="Calibri"/>
        <family val="2"/>
        <scheme val="minor"/>
      </rPr>
      <t>Somewhat Familiar</t>
    </r>
    <r>
      <rPr>
        <sz val="12"/>
        <color theme="1"/>
        <rFont val="Calibri"/>
        <family val="2"/>
        <scheme val="minor"/>
      </rPr>
      <t xml:space="preserve">  with the topic from the pretest to the post test from 30% to 2% for Edcuation, 27% to 5% for Employment  and for Financial literacy 37% to 8%, this indicates increase in knowledge of the topics presented.</t>
    </r>
  </si>
  <si>
    <r>
      <t xml:space="preserve">There was a substantial increase of student responding </t>
    </r>
    <r>
      <rPr>
        <b/>
        <sz val="12"/>
        <color theme="1"/>
        <rFont val="Calibri"/>
        <family val="2"/>
        <scheme val="minor"/>
      </rPr>
      <t>Very Familiar</t>
    </r>
    <r>
      <rPr>
        <sz val="12"/>
        <color theme="1"/>
        <rFont val="Calibri"/>
        <family val="2"/>
        <scheme val="minor"/>
      </rPr>
      <t xml:space="preserve"> with the topic from pretest to post test 40% to 98% for Education, 40% to 95% for Employment and 30% to 88% for financial literacy.</t>
    </r>
  </si>
  <si>
    <r>
      <t xml:space="preserve">There was a moderate increase of students responding </t>
    </r>
    <r>
      <rPr>
        <b/>
        <sz val="12"/>
        <color theme="1"/>
        <rFont val="Calibri"/>
        <family val="2"/>
        <scheme val="minor"/>
      </rPr>
      <t>Very Familiar</t>
    </r>
    <r>
      <rPr>
        <sz val="12"/>
        <color theme="1"/>
        <rFont val="Calibri"/>
        <family val="2"/>
        <scheme val="minor"/>
      </rPr>
      <t xml:space="preserve"> with the topic from pretest to post test 48% to 68% for Education, 20% to 42% for Employment and 40% to 54% for financial literacy.</t>
    </r>
  </si>
  <si>
    <r>
      <t xml:space="preserve">There was a substantial decrease in the number of students responding  </t>
    </r>
    <r>
      <rPr>
        <b/>
        <sz val="12"/>
        <color theme="1"/>
        <rFont val="Calibri"/>
        <family val="2"/>
        <scheme val="minor"/>
      </rPr>
      <t>Not Familiar</t>
    </r>
    <r>
      <rPr>
        <sz val="12"/>
        <color theme="1"/>
        <rFont val="Calibri"/>
        <family val="2"/>
        <scheme val="minor"/>
      </rPr>
      <t xml:space="preserve"> with the topic from the pretest to the post test from 22% to 5% for Education, 41% to 10% for Employment  and for Financial literacy 29% to 13%; this indicates increase in knowledge of the topics presented.</t>
    </r>
  </si>
  <si>
    <r>
      <t xml:space="preserve">There was a small  decrease in the number of students responding  </t>
    </r>
    <r>
      <rPr>
        <b/>
        <sz val="12"/>
        <color theme="1"/>
        <rFont val="Calibri"/>
        <family val="2"/>
        <scheme val="minor"/>
      </rPr>
      <t>Somewhat Familiar</t>
    </r>
    <r>
      <rPr>
        <sz val="12"/>
        <color theme="1"/>
        <rFont val="Calibri"/>
        <family val="2"/>
        <scheme val="minor"/>
      </rPr>
      <t xml:space="preserve">  with the topic from the pretest to the post test from 30% to 28% for Education  The number actually increased, 41% to 48% for Employment  and for Financial literacy 31% to 33%.  </t>
    </r>
  </si>
  <si>
    <r>
      <rPr>
        <b/>
        <sz val="14"/>
        <color rgb="FF1F497D"/>
        <rFont val="Calibri"/>
        <family val="2"/>
        <scheme val="minor"/>
      </rPr>
      <t>Random Sample of YESS Participants 2015-2016</t>
    </r>
    <r>
      <rPr>
        <b/>
        <sz val="18"/>
        <color rgb="FF1F497D"/>
        <rFont val="Calibri"/>
        <family val="2"/>
        <scheme val="minor"/>
      </rPr>
      <t xml:space="preserve"> </t>
    </r>
  </si>
  <si>
    <t>Survey Results for 2014-2015 YESS Participants</t>
  </si>
  <si>
    <t>In comparison to the previous year survey, it may indicate that we should take a closer look at the number of students attending trainings, and the quality of the trainings compared to the previous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</si>
</sst>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1F497D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1F497D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164" fontId="2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0" fillId="0" borderId="5" xfId="0" applyBorder="1"/>
    <xf numFmtId="0" fontId="2" fillId="5" borderId="6" xfId="0" applyFont="1" applyFill="1" applyBorder="1" applyAlignment="1">
      <alignment horizontal="right"/>
    </xf>
    <xf numFmtId="0" fontId="5" fillId="5" borderId="7" xfId="0" applyFont="1" applyFill="1" applyBorder="1"/>
    <xf numFmtId="0" fontId="4" fillId="0" borderId="0" xfId="0" applyFont="1" applyBorder="1" applyAlignment="1">
      <alignment horizontal="center" vertical="center" wrapText="1"/>
    </xf>
    <xf numFmtId="1" fontId="0" fillId="0" borderId="1" xfId="0" applyNumberFormat="1" applyBorder="1"/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6" borderId="0" xfId="0" applyFill="1" applyBorder="1"/>
    <xf numFmtId="0" fontId="5" fillId="6" borderId="0" xfId="0" applyFont="1" applyFill="1" applyBorder="1"/>
    <xf numFmtId="9" fontId="0" fillId="0" borderId="1" xfId="0" applyNumberFormat="1" applyBorder="1"/>
    <xf numFmtId="0" fontId="0" fillId="6" borderId="1" xfId="0" applyFill="1" applyBorder="1"/>
    <xf numFmtId="0" fontId="3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9" fontId="5" fillId="5" borderId="1" xfId="0" applyNumberFormat="1" applyFont="1" applyFill="1" applyBorder="1"/>
    <xf numFmtId="0" fontId="4" fillId="8" borderId="3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5" fillId="8" borderId="1" xfId="0" applyFont="1" applyFill="1" applyBorder="1"/>
    <xf numFmtId="9" fontId="5" fillId="8" borderId="1" xfId="0" applyNumberFormat="1" applyFont="1" applyFill="1" applyBorder="1"/>
    <xf numFmtId="0" fontId="4" fillId="5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0" fillId="9" borderId="1" xfId="0" applyFill="1" applyBorder="1"/>
    <xf numFmtId="9" fontId="5" fillId="9" borderId="1" xfId="0" applyNumberFormat="1" applyFont="1" applyFill="1" applyBorder="1"/>
    <xf numFmtId="0" fontId="9" fillId="7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0" fillId="0" borderId="0" xfId="0"/>
    <xf numFmtId="0" fontId="0" fillId="0" borderId="1" xfId="0" applyBorder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0" fillId="0" borderId="1" xfId="0" applyNumberFormat="1" applyBorder="1"/>
    <xf numFmtId="0" fontId="6" fillId="0" borderId="1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1" xfId="0" applyFill="1" applyBorder="1"/>
    <xf numFmtId="0" fontId="3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5" fillId="5" borderId="1" xfId="0" applyFont="1" applyFill="1" applyBorder="1"/>
    <xf numFmtId="9" fontId="5" fillId="5" borderId="1" xfId="0" applyNumberFormat="1" applyFont="1" applyFill="1" applyBorder="1"/>
    <xf numFmtId="0" fontId="4" fillId="8" borderId="3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5" fillId="8" borderId="1" xfId="0" applyFont="1" applyFill="1" applyBorder="1"/>
    <xf numFmtId="9" fontId="5" fillId="8" borderId="1" xfId="0" applyNumberFormat="1" applyFont="1" applyFill="1" applyBorder="1"/>
    <xf numFmtId="0" fontId="4" fillId="5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5" fillId="9" borderId="1" xfId="0" applyFont="1" applyFill="1" applyBorder="1"/>
    <xf numFmtId="9" fontId="5" fillId="9" borderId="1" xfId="0" applyNumberFormat="1" applyFont="1" applyFill="1" applyBorder="1"/>
    <xf numFmtId="0" fontId="9" fillId="7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9" fontId="0" fillId="0" borderId="13" xfId="0" applyNumberFormat="1" applyBorder="1"/>
    <xf numFmtId="9" fontId="0" fillId="0" borderId="12" xfId="0" applyNumberFormat="1" applyBorder="1"/>
    <xf numFmtId="0" fontId="8" fillId="2" borderId="8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/>
    <xf numFmtId="0" fontId="8" fillId="0" borderId="9" xfId="0" applyFont="1" applyBorder="1" applyAlignment="1"/>
    <xf numFmtId="0" fontId="8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4" zoomScaleNormal="100" workbookViewId="0">
      <selection activeCell="B15" sqref="B15"/>
    </sheetView>
  </sheetViews>
  <sheetFormatPr defaultRowHeight="15" x14ac:dyDescent="0.25"/>
  <cols>
    <col min="1" max="1" width="64.85546875" bestFit="1" customWidth="1"/>
    <col min="6" max="6" width="3.5703125" customWidth="1"/>
    <col min="7" max="7" width="7.140625" customWidth="1"/>
    <col min="8" max="8" width="9.140625" bestFit="1" customWidth="1"/>
  </cols>
  <sheetData>
    <row r="1" spans="1:11" ht="25.5" x14ac:dyDescent="0.25">
      <c r="B1" s="13" t="s">
        <v>12</v>
      </c>
      <c r="C1" s="14" t="s">
        <v>13</v>
      </c>
      <c r="D1" s="14" t="s">
        <v>14</v>
      </c>
      <c r="E1" s="14" t="s">
        <v>15</v>
      </c>
      <c r="F1" s="19"/>
      <c r="G1" s="22" t="s">
        <v>22</v>
      </c>
      <c r="H1" s="23" t="s">
        <v>18</v>
      </c>
      <c r="I1" s="23" t="s">
        <v>19</v>
      </c>
      <c r="J1" s="23" t="s">
        <v>20</v>
      </c>
      <c r="K1" s="21" t="s">
        <v>21</v>
      </c>
    </row>
    <row r="2" spans="1:11" x14ac:dyDescent="0.25">
      <c r="A2" s="2" t="s">
        <v>8</v>
      </c>
      <c r="B2" s="1"/>
      <c r="C2" s="1"/>
      <c r="D2" s="1"/>
      <c r="E2" s="1"/>
      <c r="F2" s="24"/>
      <c r="G2" s="1"/>
      <c r="H2" s="16"/>
      <c r="I2" s="16"/>
      <c r="J2" s="16"/>
    </row>
    <row r="3" spans="1:11" x14ac:dyDescent="0.25">
      <c r="A3" s="5" t="s">
        <v>6</v>
      </c>
      <c r="B3" s="1"/>
      <c r="C3" s="1"/>
      <c r="D3" s="1"/>
      <c r="E3" s="1"/>
      <c r="F3" s="24"/>
      <c r="G3" s="20"/>
      <c r="H3" s="26"/>
      <c r="I3" s="26"/>
      <c r="J3" s="26"/>
      <c r="K3" s="26"/>
    </row>
    <row r="4" spans="1:11" x14ac:dyDescent="0.25">
      <c r="A4" s="6" t="s">
        <v>0</v>
      </c>
      <c r="B4" s="1"/>
      <c r="C4" s="1"/>
      <c r="D4" s="1"/>
      <c r="E4" s="1"/>
      <c r="F4" s="24"/>
      <c r="G4" s="20">
        <f>SUM(B4:E4)</f>
        <v>0</v>
      </c>
      <c r="H4" s="26" t="e">
        <f>B4/G4</f>
        <v>#DIV/0!</v>
      </c>
      <c r="I4" s="26" t="e">
        <f>C4/G4</f>
        <v>#DIV/0!</v>
      </c>
      <c r="J4" s="26" t="e">
        <f>D4/G4</f>
        <v>#DIV/0!</v>
      </c>
      <c r="K4" s="26" t="e">
        <f>E4/G4</f>
        <v>#DIV/0!</v>
      </c>
    </row>
    <row r="5" spans="1:11" x14ac:dyDescent="0.25">
      <c r="A5" s="6" t="s">
        <v>1</v>
      </c>
      <c r="B5" s="1"/>
      <c r="C5" s="1"/>
      <c r="D5" s="1"/>
      <c r="E5" s="1"/>
      <c r="F5" s="24"/>
      <c r="G5" s="20">
        <f>SUM(B5:E5)</f>
        <v>0</v>
      </c>
      <c r="H5" s="26" t="e">
        <f>B5/G5</f>
        <v>#DIV/0!</v>
      </c>
      <c r="I5" s="26" t="e">
        <f>C5/G5</f>
        <v>#DIV/0!</v>
      </c>
      <c r="J5" s="26" t="e">
        <f>D5/G5</f>
        <v>#DIV/0!</v>
      </c>
      <c r="K5" s="26" t="e">
        <f>E5/G5</f>
        <v>#DIV/0!</v>
      </c>
    </row>
    <row r="6" spans="1:11" x14ac:dyDescent="0.25">
      <c r="A6" s="6" t="s">
        <v>2</v>
      </c>
      <c r="B6" s="1"/>
      <c r="C6" s="1"/>
      <c r="D6" s="1"/>
      <c r="E6" s="1"/>
      <c r="F6" s="24"/>
      <c r="G6" s="20">
        <f>SUM(B6:E6)</f>
        <v>0</v>
      </c>
      <c r="H6" s="26" t="e">
        <f>B6/G6</f>
        <v>#DIV/0!</v>
      </c>
      <c r="I6" s="26" t="e">
        <f>C6/G6</f>
        <v>#DIV/0!</v>
      </c>
      <c r="J6" s="26" t="e">
        <f>D6/G6</f>
        <v>#DIV/0!</v>
      </c>
      <c r="K6" s="26" t="e">
        <f>E6/G6</f>
        <v>#DIV/0!</v>
      </c>
    </row>
    <row r="7" spans="1:11" x14ac:dyDescent="0.25">
      <c r="A7" s="7" t="s">
        <v>7</v>
      </c>
      <c r="B7" s="1"/>
      <c r="C7" s="1"/>
      <c r="D7" s="1"/>
      <c r="E7" s="1"/>
      <c r="F7" s="24"/>
      <c r="G7" s="20">
        <f>SUM(B7:E7)</f>
        <v>0</v>
      </c>
      <c r="H7" s="26" t="e">
        <f>B7/G7</f>
        <v>#DIV/0!</v>
      </c>
      <c r="I7" s="26" t="e">
        <f>C7/G7</f>
        <v>#DIV/0!</v>
      </c>
      <c r="J7" s="26" t="e">
        <f>D7/G7</f>
        <v>#DIV/0!</v>
      </c>
      <c r="K7" s="26" t="e">
        <f>E7/G7</f>
        <v>#DIV/0!</v>
      </c>
    </row>
    <row r="8" spans="1:11" x14ac:dyDescent="0.25">
      <c r="A8" s="6" t="s">
        <v>4</v>
      </c>
      <c r="B8" s="1"/>
      <c r="C8" s="1"/>
      <c r="D8" s="1"/>
      <c r="E8" s="1"/>
      <c r="F8" s="24"/>
      <c r="G8" s="20">
        <f>SUM(B8:E8)</f>
        <v>0</v>
      </c>
      <c r="H8" s="26" t="e">
        <f>B8/G8</f>
        <v>#DIV/0!</v>
      </c>
      <c r="I8" s="26" t="e">
        <f>C8/G8</f>
        <v>#DIV/0!</v>
      </c>
      <c r="J8" s="26" t="e">
        <f>D8/G8</f>
        <v>#DIV/0!</v>
      </c>
      <c r="K8" s="26" t="e">
        <f>E8/G8</f>
        <v>#DIV/0!</v>
      </c>
    </row>
    <row r="9" spans="1:11" x14ac:dyDescent="0.25">
      <c r="A9" s="12"/>
      <c r="B9" s="1"/>
      <c r="C9" s="1"/>
      <c r="D9" s="1"/>
      <c r="E9" s="1"/>
      <c r="F9" s="24"/>
      <c r="G9" s="20"/>
      <c r="H9" s="26"/>
      <c r="I9" s="26"/>
      <c r="J9" s="26"/>
      <c r="K9" s="26"/>
    </row>
    <row r="10" spans="1:11" x14ac:dyDescent="0.25">
      <c r="A10" s="5" t="s">
        <v>5</v>
      </c>
      <c r="B10" s="1"/>
      <c r="C10" s="1"/>
      <c r="D10" s="1"/>
      <c r="E10" s="1"/>
      <c r="F10" s="24"/>
      <c r="G10" s="20">
        <f t="shared" ref="G10:G16" si="0">SUM(B10:E10)</f>
        <v>0</v>
      </c>
      <c r="H10" s="26" t="e">
        <f>B10/G10</f>
        <v>#DIV/0!</v>
      </c>
      <c r="I10" s="26" t="e">
        <f>C10/G10</f>
        <v>#DIV/0!</v>
      </c>
      <c r="J10" s="26" t="e">
        <f>D10/G10</f>
        <v>#DIV/0!</v>
      </c>
      <c r="K10" s="26" t="e">
        <f>E10/G10</f>
        <v>#DIV/0!</v>
      </c>
    </row>
    <row r="11" spans="1:11" x14ac:dyDescent="0.25">
      <c r="A11" s="6" t="s">
        <v>0</v>
      </c>
      <c r="B11" s="1"/>
      <c r="C11" s="1"/>
      <c r="D11" s="1"/>
      <c r="E11" s="1"/>
      <c r="F11" s="24"/>
      <c r="G11" s="20">
        <f t="shared" si="0"/>
        <v>0</v>
      </c>
      <c r="H11" s="26" t="e">
        <f t="shared" ref="H11:H16" si="1">B11/G11</f>
        <v>#DIV/0!</v>
      </c>
      <c r="I11" s="26" t="e">
        <f t="shared" ref="I11:I16" si="2">C11/G11</f>
        <v>#DIV/0!</v>
      </c>
      <c r="J11" s="26" t="e">
        <f t="shared" ref="J11:J16" si="3">D11/G11</f>
        <v>#DIV/0!</v>
      </c>
      <c r="K11" s="26" t="e">
        <f t="shared" ref="K11:K16" si="4">E11/G11</f>
        <v>#DIV/0!</v>
      </c>
    </row>
    <row r="12" spans="1:11" x14ac:dyDescent="0.25">
      <c r="A12" s="6" t="s">
        <v>1</v>
      </c>
      <c r="B12" s="1"/>
      <c r="C12" s="1"/>
      <c r="D12" s="1"/>
      <c r="E12" s="1"/>
      <c r="F12" s="24"/>
      <c r="G12" s="20">
        <f t="shared" si="0"/>
        <v>0</v>
      </c>
      <c r="H12" s="26" t="e">
        <f t="shared" si="1"/>
        <v>#DIV/0!</v>
      </c>
      <c r="I12" s="26" t="e">
        <f t="shared" si="2"/>
        <v>#DIV/0!</v>
      </c>
      <c r="J12" s="26" t="e">
        <f t="shared" si="3"/>
        <v>#DIV/0!</v>
      </c>
      <c r="K12" s="26" t="e">
        <f t="shared" si="4"/>
        <v>#DIV/0!</v>
      </c>
    </row>
    <row r="13" spans="1:11" x14ac:dyDescent="0.25">
      <c r="A13" s="6" t="s">
        <v>2</v>
      </c>
      <c r="B13" s="1"/>
      <c r="C13" s="1"/>
      <c r="D13" s="1"/>
      <c r="E13" s="1"/>
      <c r="F13" s="24"/>
      <c r="G13" s="20">
        <f t="shared" si="0"/>
        <v>0</v>
      </c>
      <c r="H13" s="26" t="e">
        <f t="shared" si="1"/>
        <v>#DIV/0!</v>
      </c>
      <c r="I13" s="26" t="e">
        <f t="shared" si="2"/>
        <v>#DIV/0!</v>
      </c>
      <c r="J13" s="26" t="e">
        <f t="shared" si="3"/>
        <v>#DIV/0!</v>
      </c>
      <c r="K13" s="26" t="e">
        <f t="shared" si="4"/>
        <v>#DIV/0!</v>
      </c>
    </row>
    <row r="14" spans="1:11" x14ac:dyDescent="0.25">
      <c r="A14" s="6" t="s">
        <v>3</v>
      </c>
      <c r="B14" s="1"/>
      <c r="C14" s="1"/>
      <c r="D14" s="1"/>
      <c r="E14" s="1"/>
      <c r="F14" s="24"/>
      <c r="G14" s="20">
        <f t="shared" si="0"/>
        <v>0</v>
      </c>
      <c r="H14" s="26" t="e">
        <f t="shared" si="1"/>
        <v>#DIV/0!</v>
      </c>
      <c r="I14" s="26" t="e">
        <f t="shared" si="2"/>
        <v>#DIV/0!</v>
      </c>
      <c r="J14" s="26" t="e">
        <f t="shared" si="3"/>
        <v>#DIV/0!</v>
      </c>
      <c r="K14" s="26" t="e">
        <f t="shared" si="4"/>
        <v>#DIV/0!</v>
      </c>
    </row>
    <row r="15" spans="1:11" x14ac:dyDescent="0.25">
      <c r="A15" s="7" t="s">
        <v>4</v>
      </c>
      <c r="B15" s="1"/>
      <c r="C15" s="1"/>
      <c r="D15" s="1"/>
      <c r="E15" s="1"/>
      <c r="F15" s="24"/>
      <c r="G15" s="20">
        <f t="shared" si="0"/>
        <v>0</v>
      </c>
      <c r="H15" s="26" t="e">
        <f t="shared" si="1"/>
        <v>#DIV/0!</v>
      </c>
      <c r="I15" s="26" t="e">
        <f t="shared" si="2"/>
        <v>#DIV/0!</v>
      </c>
      <c r="J15" s="26" t="e">
        <f t="shared" si="3"/>
        <v>#DIV/0!</v>
      </c>
      <c r="K15" s="26" t="e">
        <f t="shared" si="4"/>
        <v>#DIV/0!</v>
      </c>
    </row>
    <row r="16" spans="1:11" x14ac:dyDescent="0.25">
      <c r="A16" s="3" t="s">
        <v>16</v>
      </c>
      <c r="B16" s="1"/>
      <c r="C16" s="1"/>
      <c r="D16" s="1"/>
      <c r="E16" s="1"/>
      <c r="F16" s="24"/>
      <c r="G16" s="20">
        <f t="shared" si="0"/>
        <v>0</v>
      </c>
      <c r="H16" s="26" t="e">
        <f t="shared" si="1"/>
        <v>#DIV/0!</v>
      </c>
      <c r="I16" s="26" t="e">
        <f t="shared" si="2"/>
        <v>#DIV/0!</v>
      </c>
      <c r="J16" s="26" t="e">
        <f t="shared" si="3"/>
        <v>#DIV/0!</v>
      </c>
      <c r="K16" s="26" t="e">
        <f t="shared" si="4"/>
        <v>#DIV/0!</v>
      </c>
    </row>
    <row r="17" spans="1:11" x14ac:dyDescent="0.25">
      <c r="A17" s="3"/>
      <c r="B17" s="1"/>
      <c r="C17" s="1"/>
      <c r="D17" s="1"/>
      <c r="E17" s="1"/>
      <c r="F17" s="24"/>
      <c r="G17" s="20"/>
      <c r="H17" s="26"/>
      <c r="I17" s="26"/>
      <c r="J17" s="26"/>
      <c r="K17" s="26"/>
    </row>
    <row r="18" spans="1:11" x14ac:dyDescent="0.25">
      <c r="A18" s="8" t="s">
        <v>9</v>
      </c>
      <c r="B18" s="1"/>
      <c r="C18" s="1"/>
      <c r="D18" s="1"/>
      <c r="E18" s="1"/>
      <c r="F18" s="24"/>
      <c r="G18" s="20"/>
      <c r="H18" s="26"/>
      <c r="I18" s="26"/>
      <c r="J18" s="26"/>
      <c r="K18" s="26"/>
    </row>
    <row r="19" spans="1:11" x14ac:dyDescent="0.25">
      <c r="A19" s="9" t="s">
        <v>6</v>
      </c>
      <c r="B19" s="1"/>
      <c r="C19" s="1"/>
      <c r="D19" s="1"/>
      <c r="E19" s="1"/>
      <c r="F19" s="24"/>
      <c r="G19" s="20"/>
      <c r="H19" s="26"/>
      <c r="I19" s="26"/>
      <c r="J19" s="26"/>
      <c r="K19" s="26"/>
    </row>
    <row r="20" spans="1:11" x14ac:dyDescent="0.25">
      <c r="A20" s="10" t="s">
        <v>0</v>
      </c>
      <c r="B20" s="1">
        <v>11</v>
      </c>
      <c r="C20" s="1">
        <v>4</v>
      </c>
      <c r="D20" s="1">
        <v>1</v>
      </c>
      <c r="E20" s="1">
        <v>0</v>
      </c>
      <c r="F20" s="24"/>
      <c r="G20" s="20">
        <f>SUM(B20:E20)</f>
        <v>16</v>
      </c>
      <c r="H20" s="26">
        <f>B20/G20</f>
        <v>0.6875</v>
      </c>
      <c r="I20" s="26">
        <f>C20/G20</f>
        <v>0.25</v>
      </c>
      <c r="J20" s="26">
        <f>D20/G20</f>
        <v>6.25E-2</v>
      </c>
      <c r="K20" s="26">
        <f>E20/G20</f>
        <v>0</v>
      </c>
    </row>
    <row r="21" spans="1:11" x14ac:dyDescent="0.25">
      <c r="A21" s="10" t="s">
        <v>1</v>
      </c>
      <c r="B21" s="1">
        <v>11</v>
      </c>
      <c r="C21" s="1">
        <v>3</v>
      </c>
      <c r="D21" s="1">
        <v>2</v>
      </c>
      <c r="E21" s="1">
        <v>1</v>
      </c>
      <c r="F21" s="24"/>
      <c r="G21" s="20">
        <f>SUM(B21:E21)</f>
        <v>17</v>
      </c>
      <c r="H21" s="26">
        <f t="shared" ref="H21:H33" si="5">B21/G21</f>
        <v>0.6470588235294118</v>
      </c>
      <c r="I21" s="26">
        <f t="shared" ref="I21:I33" si="6">C21/G21</f>
        <v>0.17647058823529413</v>
      </c>
      <c r="J21" s="26">
        <f t="shared" ref="J21:J33" si="7">D21/G21</f>
        <v>0.11764705882352941</v>
      </c>
      <c r="K21" s="26">
        <f t="shared" ref="K21:K33" si="8">E21/G21</f>
        <v>5.8823529411764705E-2</v>
      </c>
    </row>
    <row r="22" spans="1:11" x14ac:dyDescent="0.25">
      <c r="A22" s="10" t="s">
        <v>2</v>
      </c>
      <c r="B22" s="1">
        <v>13</v>
      </c>
      <c r="C22" s="1">
        <v>2</v>
      </c>
      <c r="D22" s="1">
        <v>2</v>
      </c>
      <c r="E22" s="1">
        <v>0</v>
      </c>
      <c r="F22" s="24"/>
      <c r="G22" s="20">
        <f>SUM(B22:E22)</f>
        <v>17</v>
      </c>
      <c r="H22" s="26">
        <f t="shared" si="5"/>
        <v>0.76470588235294112</v>
      </c>
      <c r="I22" s="26">
        <f t="shared" si="6"/>
        <v>0.11764705882352941</v>
      </c>
      <c r="J22" s="26">
        <f t="shared" si="7"/>
        <v>0.11764705882352941</v>
      </c>
      <c r="K22" s="26">
        <f t="shared" si="8"/>
        <v>0</v>
      </c>
    </row>
    <row r="23" spans="1:11" x14ac:dyDescent="0.25">
      <c r="A23" s="11" t="s">
        <v>7</v>
      </c>
      <c r="B23" s="1">
        <v>6</v>
      </c>
      <c r="C23" s="1">
        <v>5</v>
      </c>
      <c r="D23" s="1">
        <v>5</v>
      </c>
      <c r="E23" s="1">
        <v>1</v>
      </c>
      <c r="F23" s="24"/>
      <c r="G23" s="20">
        <f>SUM(B23:E23)</f>
        <v>17</v>
      </c>
      <c r="H23" s="26">
        <f t="shared" si="5"/>
        <v>0.35294117647058826</v>
      </c>
      <c r="I23" s="26">
        <f t="shared" si="6"/>
        <v>0.29411764705882354</v>
      </c>
      <c r="J23" s="26">
        <f t="shared" si="7"/>
        <v>0.29411764705882354</v>
      </c>
      <c r="K23" s="26">
        <f t="shared" si="8"/>
        <v>5.8823529411764705E-2</v>
      </c>
    </row>
    <row r="24" spans="1:11" x14ac:dyDescent="0.25">
      <c r="A24" s="10" t="s">
        <v>4</v>
      </c>
      <c r="B24" s="1">
        <v>4</v>
      </c>
      <c r="C24" s="1">
        <v>5</v>
      </c>
      <c r="D24" s="1">
        <v>7</v>
      </c>
      <c r="E24" s="1">
        <v>1</v>
      </c>
      <c r="F24" s="24"/>
      <c r="G24" s="20">
        <f>SUM(B24:E24)</f>
        <v>17</v>
      </c>
      <c r="H24" s="26">
        <f t="shared" si="5"/>
        <v>0.23529411764705882</v>
      </c>
      <c r="I24" s="26">
        <f t="shared" si="6"/>
        <v>0.29411764705882354</v>
      </c>
      <c r="J24" s="26">
        <f t="shared" si="7"/>
        <v>0.41176470588235292</v>
      </c>
      <c r="K24" s="26">
        <f t="shared" si="8"/>
        <v>5.8823529411764705E-2</v>
      </c>
    </row>
    <row r="25" spans="1:11" x14ac:dyDescent="0.25">
      <c r="A25" s="12"/>
      <c r="B25" s="1"/>
      <c r="C25" s="1"/>
      <c r="D25" s="1"/>
      <c r="E25" s="1"/>
      <c r="F25" s="24"/>
      <c r="G25" s="20"/>
      <c r="H25" s="26"/>
      <c r="I25" s="26"/>
      <c r="J25" s="26"/>
      <c r="K25" s="26"/>
    </row>
    <row r="26" spans="1:11" x14ac:dyDescent="0.25">
      <c r="A26" s="9" t="s">
        <v>5</v>
      </c>
      <c r="B26" s="1"/>
      <c r="C26" s="1"/>
      <c r="D26" s="1"/>
      <c r="E26" s="1"/>
      <c r="F26" s="24"/>
      <c r="G26" s="20"/>
      <c r="H26" s="26"/>
      <c r="I26" s="26"/>
      <c r="J26" s="26"/>
      <c r="K26" s="26"/>
    </row>
    <row r="27" spans="1:11" x14ac:dyDescent="0.25">
      <c r="A27" s="10" t="s">
        <v>0</v>
      </c>
      <c r="B27" s="1">
        <v>16</v>
      </c>
      <c r="C27" s="1">
        <v>1</v>
      </c>
      <c r="D27" s="1">
        <v>0</v>
      </c>
      <c r="E27" s="1">
        <v>0</v>
      </c>
      <c r="F27" s="24"/>
      <c r="G27" s="20">
        <f t="shared" ref="G27:G33" si="9">SUM(B27:E27)</f>
        <v>17</v>
      </c>
      <c r="H27" s="26">
        <f t="shared" si="5"/>
        <v>0.94117647058823528</v>
      </c>
      <c r="I27" s="26">
        <f t="shared" si="6"/>
        <v>5.8823529411764705E-2</v>
      </c>
      <c r="J27" s="26">
        <f t="shared" si="7"/>
        <v>0</v>
      </c>
      <c r="K27" s="26">
        <f t="shared" si="8"/>
        <v>0</v>
      </c>
    </row>
    <row r="28" spans="1:11" x14ac:dyDescent="0.25">
      <c r="A28" s="10" t="s">
        <v>1</v>
      </c>
      <c r="B28" s="1">
        <v>16</v>
      </c>
      <c r="C28" s="1">
        <v>1</v>
      </c>
      <c r="D28" s="1">
        <v>0</v>
      </c>
      <c r="E28" s="1">
        <v>0</v>
      </c>
      <c r="F28" s="24"/>
      <c r="G28" s="20">
        <f t="shared" si="9"/>
        <v>17</v>
      </c>
      <c r="H28" s="26">
        <f t="shared" si="5"/>
        <v>0.94117647058823528</v>
      </c>
      <c r="I28" s="26">
        <f t="shared" si="6"/>
        <v>5.8823529411764705E-2</v>
      </c>
      <c r="J28" s="26">
        <f t="shared" si="7"/>
        <v>0</v>
      </c>
      <c r="K28" s="26">
        <f t="shared" si="8"/>
        <v>0</v>
      </c>
    </row>
    <row r="29" spans="1:11" x14ac:dyDescent="0.25">
      <c r="A29" s="10" t="s">
        <v>2</v>
      </c>
      <c r="B29" s="1">
        <v>15</v>
      </c>
      <c r="C29" s="1">
        <v>1</v>
      </c>
      <c r="D29" s="1">
        <v>1</v>
      </c>
      <c r="E29" s="1">
        <v>0</v>
      </c>
      <c r="F29" s="24"/>
      <c r="G29" s="20">
        <f t="shared" si="9"/>
        <v>17</v>
      </c>
      <c r="H29" s="26">
        <f t="shared" si="5"/>
        <v>0.88235294117647056</v>
      </c>
      <c r="I29" s="26">
        <f t="shared" si="6"/>
        <v>5.8823529411764705E-2</v>
      </c>
      <c r="J29" s="26">
        <f t="shared" si="7"/>
        <v>5.8823529411764705E-2</v>
      </c>
      <c r="K29" s="26">
        <f t="shared" si="8"/>
        <v>0</v>
      </c>
    </row>
    <row r="30" spans="1:11" x14ac:dyDescent="0.25">
      <c r="A30" s="10" t="s">
        <v>3</v>
      </c>
      <c r="B30" s="1">
        <v>16</v>
      </c>
      <c r="C30" s="1">
        <v>1</v>
      </c>
      <c r="D30" s="1">
        <v>0</v>
      </c>
      <c r="E30" s="1">
        <v>0</v>
      </c>
      <c r="F30" s="24"/>
      <c r="G30" s="20">
        <f t="shared" si="9"/>
        <v>17</v>
      </c>
      <c r="H30" s="26">
        <f t="shared" si="5"/>
        <v>0.94117647058823528</v>
      </c>
      <c r="I30" s="26">
        <f t="shared" si="6"/>
        <v>5.8823529411764705E-2</v>
      </c>
      <c r="J30" s="26">
        <f t="shared" si="7"/>
        <v>0</v>
      </c>
      <c r="K30" s="26">
        <f t="shared" si="8"/>
        <v>0</v>
      </c>
    </row>
    <row r="31" spans="1:11" x14ac:dyDescent="0.25">
      <c r="A31" s="11" t="s">
        <v>4</v>
      </c>
      <c r="B31" s="1">
        <v>15</v>
      </c>
      <c r="C31" s="1">
        <v>1</v>
      </c>
      <c r="D31" s="1">
        <v>1</v>
      </c>
      <c r="E31" s="1">
        <v>0</v>
      </c>
      <c r="F31" s="24"/>
      <c r="G31" s="20">
        <f t="shared" si="9"/>
        <v>17</v>
      </c>
      <c r="H31" s="26">
        <f t="shared" si="5"/>
        <v>0.88235294117647056</v>
      </c>
      <c r="I31" s="26">
        <f t="shared" si="6"/>
        <v>5.8823529411764705E-2</v>
      </c>
      <c r="J31" s="26">
        <f t="shared" si="7"/>
        <v>5.8823529411764705E-2</v>
      </c>
      <c r="K31" s="26">
        <f t="shared" si="8"/>
        <v>0</v>
      </c>
    </row>
    <row r="32" spans="1:11" ht="15.75" thickBot="1" x14ac:dyDescent="0.3">
      <c r="A32" s="15" t="s">
        <v>17</v>
      </c>
      <c r="B32" s="16">
        <f>SUM(B27:B31)</f>
        <v>78</v>
      </c>
      <c r="C32" s="16">
        <f>SUM(C27:C31)</f>
        <v>5</v>
      </c>
      <c r="D32" s="16">
        <f>SUM(D27:D31)</f>
        <v>2</v>
      </c>
      <c r="E32" s="16">
        <f>SUM(E27:E31)</f>
        <v>0</v>
      </c>
      <c r="F32" s="24"/>
      <c r="G32" s="20">
        <f t="shared" si="9"/>
        <v>85</v>
      </c>
      <c r="H32" s="26">
        <f t="shared" si="5"/>
        <v>0.91764705882352937</v>
      </c>
      <c r="I32" s="26">
        <f t="shared" si="6"/>
        <v>5.8823529411764705E-2</v>
      </c>
      <c r="J32" s="26">
        <f t="shared" si="7"/>
        <v>2.3529411764705882E-2</v>
      </c>
      <c r="K32" s="26">
        <f t="shared" si="8"/>
        <v>0</v>
      </c>
    </row>
    <row r="33" spans="1:11" ht="15.75" thickBot="1" x14ac:dyDescent="0.3">
      <c r="A33" s="17" t="s">
        <v>11</v>
      </c>
      <c r="B33" s="18">
        <f>SUM(B32,B16)</f>
        <v>78</v>
      </c>
      <c r="C33" s="18">
        <f>SUM(C32,C16)</f>
        <v>5</v>
      </c>
      <c r="D33" s="18">
        <f>SUM(D32,D16)</f>
        <v>2</v>
      </c>
      <c r="E33" s="18">
        <f>SUM(E32,E16)</f>
        <v>0</v>
      </c>
      <c r="F33" s="25"/>
      <c r="G33" s="20">
        <f t="shared" si="9"/>
        <v>85</v>
      </c>
      <c r="H33" s="26">
        <f t="shared" si="5"/>
        <v>0.91764705882352937</v>
      </c>
      <c r="I33" s="26">
        <f t="shared" si="6"/>
        <v>5.8823529411764705E-2</v>
      </c>
      <c r="J33" s="26">
        <f t="shared" si="7"/>
        <v>2.3529411764705882E-2</v>
      </c>
      <c r="K33" s="26">
        <f t="shared" si="8"/>
        <v>0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4" zoomScaleNormal="100" workbookViewId="0">
      <selection activeCell="E32" sqref="E32"/>
    </sheetView>
  </sheetViews>
  <sheetFormatPr defaultRowHeight="15" x14ac:dyDescent="0.25"/>
  <cols>
    <col min="1" max="1" width="64.85546875" bestFit="1" customWidth="1"/>
  </cols>
  <sheetData>
    <row r="1" spans="1:11" ht="25.5" x14ac:dyDescent="0.25">
      <c r="B1" s="13" t="s">
        <v>12</v>
      </c>
      <c r="C1" s="14" t="s">
        <v>13</v>
      </c>
      <c r="D1" s="14" t="s">
        <v>14</v>
      </c>
      <c r="E1" s="14" t="s">
        <v>15</v>
      </c>
      <c r="F1" s="19"/>
      <c r="G1" s="22" t="s">
        <v>22</v>
      </c>
      <c r="H1" s="23" t="s">
        <v>18</v>
      </c>
      <c r="I1" s="23" t="s">
        <v>19</v>
      </c>
      <c r="J1" s="23" t="s">
        <v>20</v>
      </c>
      <c r="K1" s="21" t="s">
        <v>21</v>
      </c>
    </row>
    <row r="2" spans="1:11" x14ac:dyDescent="0.25">
      <c r="A2" s="2" t="s">
        <v>8</v>
      </c>
      <c r="B2" s="1"/>
      <c r="C2" s="1"/>
      <c r="D2" s="1"/>
      <c r="E2" s="1"/>
      <c r="F2" s="24"/>
      <c r="G2" s="1"/>
      <c r="H2" s="16"/>
      <c r="I2" s="16"/>
      <c r="J2" s="16"/>
    </row>
    <row r="3" spans="1:11" x14ac:dyDescent="0.25">
      <c r="A3" s="5" t="s">
        <v>6</v>
      </c>
      <c r="B3" s="1"/>
      <c r="C3" s="1"/>
      <c r="D3" s="1"/>
      <c r="E3" s="1"/>
      <c r="F3" s="24"/>
      <c r="G3" s="20"/>
      <c r="H3" s="26"/>
      <c r="I3" s="26"/>
      <c r="J3" s="26"/>
      <c r="K3" s="26"/>
    </row>
    <row r="4" spans="1:11" x14ac:dyDescent="0.25">
      <c r="A4" s="6" t="s">
        <v>0</v>
      </c>
      <c r="B4" s="1">
        <v>7</v>
      </c>
      <c r="C4" s="1">
        <v>0</v>
      </c>
      <c r="D4" s="1">
        <v>1</v>
      </c>
      <c r="E4" s="1">
        <v>0</v>
      </c>
      <c r="F4" s="24"/>
      <c r="G4" s="20">
        <f>SUM(B4:E4)</f>
        <v>8</v>
      </c>
      <c r="H4" s="26">
        <f>B4/G4</f>
        <v>0.875</v>
      </c>
      <c r="I4" s="26">
        <f>C4/G4</f>
        <v>0</v>
      </c>
      <c r="J4" s="26">
        <f>D4/G4</f>
        <v>0.125</v>
      </c>
      <c r="K4" s="26">
        <f>E4/G4</f>
        <v>0</v>
      </c>
    </row>
    <row r="5" spans="1:11" x14ac:dyDescent="0.25">
      <c r="A5" s="6" t="s">
        <v>1</v>
      </c>
      <c r="B5" s="1">
        <v>7</v>
      </c>
      <c r="C5" s="1">
        <v>0</v>
      </c>
      <c r="D5" s="1">
        <v>1</v>
      </c>
      <c r="E5" s="1">
        <v>0</v>
      </c>
      <c r="F5" s="24"/>
      <c r="G5" s="20">
        <f>SUM(B5:E5)</f>
        <v>8</v>
      </c>
      <c r="H5" s="26">
        <f>B5/G5</f>
        <v>0.875</v>
      </c>
      <c r="I5" s="26">
        <f>C5/G5</f>
        <v>0</v>
      </c>
      <c r="J5" s="26">
        <f>D5/G5</f>
        <v>0.125</v>
      </c>
      <c r="K5" s="26">
        <f>E5/G5</f>
        <v>0</v>
      </c>
    </row>
    <row r="6" spans="1:11" x14ac:dyDescent="0.25">
      <c r="A6" s="6" t="s">
        <v>2</v>
      </c>
      <c r="B6" s="1">
        <v>6</v>
      </c>
      <c r="C6" s="1">
        <v>1</v>
      </c>
      <c r="D6" s="1">
        <v>1</v>
      </c>
      <c r="E6" s="1">
        <v>1</v>
      </c>
      <c r="F6" s="24"/>
      <c r="G6" s="20">
        <f>SUM(B6:E6)</f>
        <v>9</v>
      </c>
      <c r="H6" s="26">
        <f>B6/G6</f>
        <v>0.66666666666666663</v>
      </c>
      <c r="I6" s="26">
        <f>C6/G6</f>
        <v>0.1111111111111111</v>
      </c>
      <c r="J6" s="26">
        <f>D6/G6</f>
        <v>0.1111111111111111</v>
      </c>
      <c r="K6" s="26">
        <f>E6/G6</f>
        <v>0.1111111111111111</v>
      </c>
    </row>
    <row r="7" spans="1:11" x14ac:dyDescent="0.25">
      <c r="A7" s="7" t="s">
        <v>7</v>
      </c>
      <c r="B7" s="1">
        <v>4</v>
      </c>
      <c r="C7" s="1">
        <v>4</v>
      </c>
      <c r="D7" s="1">
        <v>4</v>
      </c>
      <c r="E7" s="1">
        <v>1</v>
      </c>
      <c r="F7" s="24"/>
      <c r="G7" s="20">
        <f>SUM(B7:E7)</f>
        <v>13</v>
      </c>
      <c r="H7" s="26">
        <f>B7/G7</f>
        <v>0.30769230769230771</v>
      </c>
      <c r="I7" s="26">
        <f>C7/G7</f>
        <v>0.30769230769230771</v>
      </c>
      <c r="J7" s="26">
        <f>D7/G7</f>
        <v>0.30769230769230771</v>
      </c>
      <c r="K7" s="26">
        <f>E7/G7</f>
        <v>7.6923076923076927E-2</v>
      </c>
    </row>
    <row r="8" spans="1:11" x14ac:dyDescent="0.25">
      <c r="A8" s="6" t="s">
        <v>4</v>
      </c>
      <c r="B8" s="1">
        <v>3</v>
      </c>
      <c r="C8" s="1">
        <v>3</v>
      </c>
      <c r="D8" s="1">
        <v>3</v>
      </c>
      <c r="E8" s="1">
        <v>0</v>
      </c>
      <c r="F8" s="24"/>
      <c r="G8" s="20">
        <f>SUM(B8:E8)</f>
        <v>9</v>
      </c>
      <c r="H8" s="26">
        <f>B8/G8</f>
        <v>0.33333333333333331</v>
      </c>
      <c r="I8" s="26">
        <f>C8/G8</f>
        <v>0.33333333333333331</v>
      </c>
      <c r="J8" s="26">
        <f>D8/G8</f>
        <v>0.33333333333333331</v>
      </c>
      <c r="K8" s="26">
        <f>E8/G8</f>
        <v>0</v>
      </c>
    </row>
    <row r="9" spans="1:11" x14ac:dyDescent="0.25">
      <c r="A9" s="12"/>
      <c r="B9" s="1"/>
      <c r="C9" s="1"/>
      <c r="D9" s="1"/>
      <c r="E9" s="1"/>
      <c r="F9" s="24"/>
      <c r="G9" s="20"/>
      <c r="H9" s="26"/>
      <c r="I9" s="26"/>
      <c r="J9" s="26"/>
      <c r="K9" s="26"/>
    </row>
    <row r="10" spans="1:11" x14ac:dyDescent="0.25">
      <c r="A10" s="5" t="s">
        <v>5</v>
      </c>
      <c r="B10" s="1"/>
      <c r="C10" s="1"/>
      <c r="D10" s="1"/>
      <c r="E10" s="1"/>
      <c r="F10" s="24"/>
      <c r="G10" s="20"/>
      <c r="H10" s="26"/>
      <c r="I10" s="26"/>
      <c r="J10" s="26"/>
      <c r="K10" s="26"/>
    </row>
    <row r="11" spans="1:11" x14ac:dyDescent="0.25">
      <c r="A11" s="6" t="s">
        <v>0</v>
      </c>
      <c r="B11" s="1">
        <v>8</v>
      </c>
      <c r="C11" s="1">
        <v>1</v>
      </c>
      <c r="D11" s="1">
        <v>0</v>
      </c>
      <c r="E11" s="1">
        <v>0</v>
      </c>
      <c r="F11" s="24"/>
      <c r="G11" s="20">
        <f t="shared" ref="G11:G16" si="0">SUM(B11:E11)</f>
        <v>9</v>
      </c>
      <c r="H11" s="26">
        <f t="shared" ref="H11:H16" si="1">B11/G11</f>
        <v>0.88888888888888884</v>
      </c>
      <c r="I11" s="26">
        <f t="shared" ref="I11:I16" si="2">C11/G11</f>
        <v>0.1111111111111111</v>
      </c>
      <c r="J11" s="26">
        <f t="shared" ref="J11:J16" si="3">D11/G11</f>
        <v>0</v>
      </c>
      <c r="K11" s="26">
        <f t="shared" ref="K11:K16" si="4">E11/G11</f>
        <v>0</v>
      </c>
    </row>
    <row r="12" spans="1:11" x14ac:dyDescent="0.25">
      <c r="A12" s="6" t="s">
        <v>1</v>
      </c>
      <c r="B12" s="1">
        <v>8</v>
      </c>
      <c r="C12" s="1">
        <v>1</v>
      </c>
      <c r="D12" s="1">
        <v>0</v>
      </c>
      <c r="E12" s="1">
        <v>0</v>
      </c>
      <c r="F12" s="24"/>
      <c r="G12" s="20">
        <f t="shared" si="0"/>
        <v>9</v>
      </c>
      <c r="H12" s="26">
        <f t="shared" si="1"/>
        <v>0.88888888888888884</v>
      </c>
      <c r="I12" s="26">
        <f t="shared" si="2"/>
        <v>0.1111111111111111</v>
      </c>
      <c r="J12" s="26">
        <f t="shared" si="3"/>
        <v>0</v>
      </c>
      <c r="K12" s="26">
        <f t="shared" si="4"/>
        <v>0</v>
      </c>
    </row>
    <row r="13" spans="1:11" x14ac:dyDescent="0.25">
      <c r="A13" s="6" t="s">
        <v>2</v>
      </c>
      <c r="B13" s="1">
        <v>8</v>
      </c>
      <c r="C13" s="1">
        <v>2</v>
      </c>
      <c r="D13" s="1">
        <v>0</v>
      </c>
      <c r="E13" s="1">
        <v>0</v>
      </c>
      <c r="F13" s="24"/>
      <c r="G13" s="20">
        <f t="shared" si="0"/>
        <v>10</v>
      </c>
      <c r="H13" s="26">
        <f t="shared" si="1"/>
        <v>0.8</v>
      </c>
      <c r="I13" s="26">
        <f t="shared" si="2"/>
        <v>0.2</v>
      </c>
      <c r="J13" s="26">
        <f t="shared" si="3"/>
        <v>0</v>
      </c>
      <c r="K13" s="26">
        <f t="shared" si="4"/>
        <v>0</v>
      </c>
    </row>
    <row r="14" spans="1:11" x14ac:dyDescent="0.25">
      <c r="A14" s="6" t="s">
        <v>3</v>
      </c>
      <c r="B14" s="1">
        <v>8</v>
      </c>
      <c r="C14" s="1">
        <v>2</v>
      </c>
      <c r="D14" s="1">
        <v>0</v>
      </c>
      <c r="E14" s="1">
        <v>0</v>
      </c>
      <c r="F14" s="24"/>
      <c r="G14" s="20">
        <f t="shared" si="0"/>
        <v>10</v>
      </c>
      <c r="H14" s="26">
        <f t="shared" si="1"/>
        <v>0.8</v>
      </c>
      <c r="I14" s="26">
        <f t="shared" si="2"/>
        <v>0.2</v>
      </c>
      <c r="J14" s="26">
        <f t="shared" si="3"/>
        <v>0</v>
      </c>
      <c r="K14" s="26">
        <f t="shared" si="4"/>
        <v>0</v>
      </c>
    </row>
    <row r="15" spans="1:11" x14ac:dyDescent="0.25">
      <c r="A15" s="7" t="s">
        <v>4</v>
      </c>
      <c r="B15" s="1">
        <v>9</v>
      </c>
      <c r="C15" s="1">
        <v>1</v>
      </c>
      <c r="D15" s="1">
        <v>0</v>
      </c>
      <c r="E15" s="1">
        <v>0</v>
      </c>
      <c r="F15" s="24"/>
      <c r="G15" s="20">
        <f t="shared" si="0"/>
        <v>10</v>
      </c>
      <c r="H15" s="26">
        <f t="shared" si="1"/>
        <v>0.9</v>
      </c>
      <c r="I15" s="26">
        <f t="shared" si="2"/>
        <v>0.1</v>
      </c>
      <c r="J15" s="26">
        <f t="shared" si="3"/>
        <v>0</v>
      </c>
      <c r="K15" s="26">
        <f t="shared" si="4"/>
        <v>0</v>
      </c>
    </row>
    <row r="16" spans="1:11" x14ac:dyDescent="0.25">
      <c r="A16" s="3" t="s">
        <v>10</v>
      </c>
      <c r="B16" s="1">
        <f>SUM(B4:B15)</f>
        <v>68</v>
      </c>
      <c r="C16" s="1">
        <f>SUM(C4:C15)</f>
        <v>15</v>
      </c>
      <c r="D16" s="1">
        <v>10</v>
      </c>
      <c r="E16" s="1">
        <f>SUM(E4:E15)</f>
        <v>2</v>
      </c>
      <c r="F16" s="24"/>
      <c r="G16" s="20">
        <f t="shared" si="0"/>
        <v>95</v>
      </c>
      <c r="H16" s="26">
        <f t="shared" si="1"/>
        <v>0.71578947368421053</v>
      </c>
      <c r="I16" s="26">
        <f t="shared" si="2"/>
        <v>0.15789473684210525</v>
      </c>
      <c r="J16" s="26">
        <f t="shared" si="3"/>
        <v>0.10526315789473684</v>
      </c>
      <c r="K16" s="26">
        <f t="shared" si="4"/>
        <v>2.1052631578947368E-2</v>
      </c>
    </row>
    <row r="17" spans="1:11" x14ac:dyDescent="0.25">
      <c r="A17" s="3"/>
      <c r="B17" s="1"/>
      <c r="C17" s="1"/>
      <c r="D17" s="1"/>
      <c r="E17" s="1"/>
      <c r="F17" s="24"/>
      <c r="G17" s="20"/>
      <c r="H17" s="26"/>
      <c r="I17" s="26"/>
      <c r="J17" s="26"/>
      <c r="K17" s="26"/>
    </row>
    <row r="18" spans="1:11" x14ac:dyDescent="0.25">
      <c r="A18" s="8" t="s">
        <v>9</v>
      </c>
      <c r="B18" s="1"/>
      <c r="C18" s="1"/>
      <c r="D18" s="1"/>
      <c r="E18" s="1"/>
      <c r="F18" s="24"/>
      <c r="G18" s="20"/>
      <c r="H18" s="26"/>
      <c r="I18" s="26"/>
      <c r="J18" s="26"/>
      <c r="K18" s="26"/>
    </row>
    <row r="19" spans="1:11" x14ac:dyDescent="0.25">
      <c r="A19" s="9" t="s">
        <v>6</v>
      </c>
      <c r="B19" s="1"/>
      <c r="C19" s="1"/>
      <c r="D19" s="1"/>
      <c r="E19" s="1"/>
      <c r="F19" s="24"/>
      <c r="G19" s="20"/>
      <c r="H19" s="26"/>
      <c r="I19" s="26"/>
      <c r="J19" s="26"/>
      <c r="K19" s="26"/>
    </row>
    <row r="20" spans="1:11" x14ac:dyDescent="0.25">
      <c r="A20" s="10" t="s">
        <v>0</v>
      </c>
      <c r="B20" s="1">
        <v>2</v>
      </c>
      <c r="C20" s="1">
        <v>4</v>
      </c>
      <c r="D20" s="1">
        <v>0</v>
      </c>
      <c r="E20" s="1">
        <v>0</v>
      </c>
      <c r="F20" s="24"/>
      <c r="G20" s="20">
        <f>SUM(B20:E20)</f>
        <v>6</v>
      </c>
      <c r="H20" s="26">
        <f>B20/G20</f>
        <v>0.33333333333333331</v>
      </c>
      <c r="I20" s="26">
        <f>C20/G20</f>
        <v>0.66666666666666663</v>
      </c>
      <c r="J20" s="26">
        <f>D20/G20</f>
        <v>0</v>
      </c>
      <c r="K20" s="26">
        <f>E20/G20</f>
        <v>0</v>
      </c>
    </row>
    <row r="21" spans="1:11" x14ac:dyDescent="0.25">
      <c r="A21" s="10" t="s">
        <v>1</v>
      </c>
      <c r="B21" s="1">
        <v>1</v>
      </c>
      <c r="C21" s="1">
        <v>4</v>
      </c>
      <c r="D21" s="1">
        <v>1</v>
      </c>
      <c r="E21" s="1">
        <v>0</v>
      </c>
      <c r="F21" s="24"/>
      <c r="G21" s="20">
        <f>SUM(B21:E21)</f>
        <v>6</v>
      </c>
      <c r="H21" s="26">
        <f t="shared" ref="H21:H33" si="5">B21/G21</f>
        <v>0.16666666666666666</v>
      </c>
      <c r="I21" s="26">
        <f t="shared" ref="I21:I33" si="6">C21/G21</f>
        <v>0.66666666666666663</v>
      </c>
      <c r="J21" s="26">
        <f t="shared" ref="J21:J33" si="7">D21/G21</f>
        <v>0.16666666666666666</v>
      </c>
      <c r="K21" s="26">
        <f t="shared" ref="K21:K33" si="8">E21/G21</f>
        <v>0</v>
      </c>
    </row>
    <row r="22" spans="1:11" x14ac:dyDescent="0.25">
      <c r="A22" s="10" t="s">
        <v>2</v>
      </c>
      <c r="B22" s="1">
        <v>4</v>
      </c>
      <c r="C22" s="1">
        <v>1</v>
      </c>
      <c r="D22" s="1">
        <v>1</v>
      </c>
      <c r="E22" s="1">
        <v>0</v>
      </c>
      <c r="F22" s="24"/>
      <c r="G22" s="20">
        <f>SUM(B22:E22)</f>
        <v>6</v>
      </c>
      <c r="H22" s="26">
        <f t="shared" si="5"/>
        <v>0.66666666666666663</v>
      </c>
      <c r="I22" s="26">
        <f t="shared" si="6"/>
        <v>0.16666666666666666</v>
      </c>
      <c r="J22" s="26">
        <f t="shared" si="7"/>
        <v>0.16666666666666666</v>
      </c>
      <c r="K22" s="26">
        <f t="shared" si="8"/>
        <v>0</v>
      </c>
    </row>
    <row r="23" spans="1:11" x14ac:dyDescent="0.25">
      <c r="A23" s="11" t="s">
        <v>7</v>
      </c>
      <c r="B23" s="1">
        <v>1</v>
      </c>
      <c r="C23" s="1">
        <v>1</v>
      </c>
      <c r="D23" s="1">
        <v>3</v>
      </c>
      <c r="E23" s="1">
        <v>1</v>
      </c>
      <c r="F23" s="24"/>
      <c r="G23" s="20">
        <f>SUM(B23:E23)</f>
        <v>6</v>
      </c>
      <c r="H23" s="26">
        <f t="shared" si="5"/>
        <v>0.16666666666666666</v>
      </c>
      <c r="I23" s="26">
        <f t="shared" si="6"/>
        <v>0.16666666666666666</v>
      </c>
      <c r="J23" s="26">
        <f t="shared" si="7"/>
        <v>0.5</v>
      </c>
      <c r="K23" s="26">
        <f t="shared" si="8"/>
        <v>0.16666666666666666</v>
      </c>
    </row>
    <row r="24" spans="1:11" x14ac:dyDescent="0.25">
      <c r="A24" s="10" t="s">
        <v>4</v>
      </c>
      <c r="B24" s="1">
        <v>2</v>
      </c>
      <c r="C24" s="1">
        <v>1</v>
      </c>
      <c r="D24" s="1">
        <v>1</v>
      </c>
      <c r="E24" s="1">
        <v>2</v>
      </c>
      <c r="F24" s="24"/>
      <c r="G24" s="20">
        <f>SUM(B24:E24)</f>
        <v>6</v>
      </c>
      <c r="H24" s="26">
        <f t="shared" si="5"/>
        <v>0.33333333333333331</v>
      </c>
      <c r="I24" s="26">
        <f t="shared" si="6"/>
        <v>0.16666666666666666</v>
      </c>
      <c r="J24" s="26">
        <f t="shared" si="7"/>
        <v>0.16666666666666666</v>
      </c>
      <c r="K24" s="26">
        <f t="shared" si="8"/>
        <v>0.33333333333333331</v>
      </c>
    </row>
    <row r="25" spans="1:11" x14ac:dyDescent="0.25">
      <c r="A25" s="12"/>
      <c r="B25" s="1"/>
      <c r="C25" s="1"/>
      <c r="D25" s="1"/>
      <c r="E25" s="1"/>
      <c r="F25" s="24"/>
      <c r="G25" s="20"/>
      <c r="H25" s="26"/>
      <c r="I25" s="26"/>
      <c r="J25" s="26"/>
      <c r="K25" s="26"/>
    </row>
    <row r="26" spans="1:11" x14ac:dyDescent="0.25">
      <c r="A26" s="9" t="s">
        <v>5</v>
      </c>
      <c r="B26" s="1"/>
      <c r="C26" s="1"/>
      <c r="D26" s="1"/>
      <c r="E26" s="1"/>
      <c r="F26" s="24"/>
      <c r="G26" s="20"/>
      <c r="H26" s="26"/>
      <c r="I26" s="26"/>
      <c r="J26" s="26"/>
      <c r="K26" s="26"/>
    </row>
    <row r="27" spans="1:11" x14ac:dyDescent="0.25">
      <c r="A27" s="10" t="s">
        <v>0</v>
      </c>
      <c r="B27" s="1">
        <v>6</v>
      </c>
      <c r="C27" s="1">
        <v>0</v>
      </c>
      <c r="D27" s="1">
        <v>0</v>
      </c>
      <c r="E27" s="1">
        <v>0</v>
      </c>
      <c r="F27" s="24"/>
      <c r="G27" s="20">
        <f t="shared" ref="G27:G33" si="9">SUM(B27:E27)</f>
        <v>6</v>
      </c>
      <c r="H27" s="26">
        <f t="shared" si="5"/>
        <v>1</v>
      </c>
      <c r="I27" s="26">
        <f t="shared" si="6"/>
        <v>0</v>
      </c>
      <c r="J27" s="26">
        <f t="shared" si="7"/>
        <v>0</v>
      </c>
      <c r="K27" s="26">
        <f t="shared" si="8"/>
        <v>0</v>
      </c>
    </row>
    <row r="28" spans="1:11" x14ac:dyDescent="0.25">
      <c r="A28" s="10" t="s">
        <v>1</v>
      </c>
      <c r="B28" s="1">
        <v>6</v>
      </c>
      <c r="C28" s="1">
        <v>0</v>
      </c>
      <c r="D28" s="1">
        <v>0</v>
      </c>
      <c r="E28" s="1">
        <v>0</v>
      </c>
      <c r="F28" s="24"/>
      <c r="G28" s="20">
        <f t="shared" si="9"/>
        <v>6</v>
      </c>
      <c r="H28" s="26">
        <f t="shared" si="5"/>
        <v>1</v>
      </c>
      <c r="I28" s="26">
        <f t="shared" si="6"/>
        <v>0</v>
      </c>
      <c r="J28" s="26">
        <f t="shared" si="7"/>
        <v>0</v>
      </c>
      <c r="K28" s="26">
        <f t="shared" si="8"/>
        <v>0</v>
      </c>
    </row>
    <row r="29" spans="1:11" x14ac:dyDescent="0.25">
      <c r="A29" s="10" t="s">
        <v>2</v>
      </c>
      <c r="B29" s="1">
        <v>5</v>
      </c>
      <c r="C29" s="1">
        <v>0</v>
      </c>
      <c r="D29" s="1">
        <v>1</v>
      </c>
      <c r="E29" s="1">
        <v>0</v>
      </c>
      <c r="F29" s="24"/>
      <c r="G29" s="20">
        <f t="shared" si="9"/>
        <v>6</v>
      </c>
      <c r="H29" s="26">
        <f t="shared" si="5"/>
        <v>0.83333333333333337</v>
      </c>
      <c r="I29" s="26">
        <f t="shared" si="6"/>
        <v>0</v>
      </c>
      <c r="J29" s="26">
        <f t="shared" si="7"/>
        <v>0.16666666666666666</v>
      </c>
      <c r="K29" s="26">
        <f t="shared" si="8"/>
        <v>0</v>
      </c>
    </row>
    <row r="30" spans="1:11" x14ac:dyDescent="0.25">
      <c r="A30" s="10" t="s">
        <v>3</v>
      </c>
      <c r="B30" s="1">
        <v>6</v>
      </c>
      <c r="C30" s="1">
        <v>0</v>
      </c>
      <c r="D30" s="1">
        <v>0</v>
      </c>
      <c r="E30" s="1">
        <v>0</v>
      </c>
      <c r="F30" s="24"/>
      <c r="G30" s="20">
        <f t="shared" si="9"/>
        <v>6</v>
      </c>
      <c r="H30" s="26">
        <f t="shared" si="5"/>
        <v>1</v>
      </c>
      <c r="I30" s="26">
        <f t="shared" si="6"/>
        <v>0</v>
      </c>
      <c r="J30" s="26">
        <f t="shared" si="7"/>
        <v>0</v>
      </c>
      <c r="K30" s="26">
        <f t="shared" si="8"/>
        <v>0</v>
      </c>
    </row>
    <row r="31" spans="1:11" x14ac:dyDescent="0.25">
      <c r="A31" s="11" t="s">
        <v>4</v>
      </c>
      <c r="B31" s="1">
        <v>6</v>
      </c>
      <c r="C31" s="1">
        <v>0</v>
      </c>
      <c r="D31" s="1">
        <v>0</v>
      </c>
      <c r="E31" s="1">
        <v>0</v>
      </c>
      <c r="F31" s="24"/>
      <c r="G31" s="20">
        <f t="shared" si="9"/>
        <v>6</v>
      </c>
      <c r="H31" s="26">
        <f t="shared" si="5"/>
        <v>1</v>
      </c>
      <c r="I31" s="26">
        <f t="shared" si="6"/>
        <v>0</v>
      </c>
      <c r="J31" s="26">
        <f t="shared" si="7"/>
        <v>0</v>
      </c>
      <c r="K31" s="26">
        <f t="shared" si="8"/>
        <v>0</v>
      </c>
    </row>
    <row r="32" spans="1:11" x14ac:dyDescent="0.25">
      <c r="A32" s="3" t="s">
        <v>10</v>
      </c>
      <c r="B32" s="1">
        <f>SUM(B20:B31)</f>
        <v>39</v>
      </c>
      <c r="C32" s="1">
        <f>SUM(C20:C31)</f>
        <v>11</v>
      </c>
      <c r="D32" s="1">
        <f>SUM(D20:D31)</f>
        <v>7</v>
      </c>
      <c r="E32" s="1">
        <f>SUM(E20:E31)</f>
        <v>3</v>
      </c>
      <c r="F32" s="24"/>
      <c r="G32" s="20">
        <f t="shared" si="9"/>
        <v>60</v>
      </c>
      <c r="H32" s="26">
        <f t="shared" si="5"/>
        <v>0.65</v>
      </c>
      <c r="I32" s="26">
        <f t="shared" si="6"/>
        <v>0.18333333333333332</v>
      </c>
      <c r="J32" s="26">
        <f t="shared" si="7"/>
        <v>0.11666666666666667</v>
      </c>
      <c r="K32" s="26">
        <f t="shared" si="8"/>
        <v>0.05</v>
      </c>
    </row>
    <row r="33" spans="1:11" x14ac:dyDescent="0.25">
      <c r="A33" s="4" t="s">
        <v>11</v>
      </c>
      <c r="B33" s="1">
        <f>SUM(B16,B32)</f>
        <v>107</v>
      </c>
      <c r="C33" s="1">
        <f>SUM(C16,C32)</f>
        <v>26</v>
      </c>
      <c r="D33" s="1">
        <f>SUM(D16,D32)</f>
        <v>17</v>
      </c>
      <c r="E33" s="1">
        <f>SUM(E16,E32)</f>
        <v>5</v>
      </c>
      <c r="F33" s="25"/>
      <c r="G33" s="20">
        <f t="shared" si="9"/>
        <v>155</v>
      </c>
      <c r="H33" s="26">
        <f t="shared" si="5"/>
        <v>0.69032258064516128</v>
      </c>
      <c r="I33" s="26">
        <f t="shared" si="6"/>
        <v>0.16774193548387098</v>
      </c>
      <c r="J33" s="26">
        <f t="shared" si="7"/>
        <v>0.10967741935483871</v>
      </c>
      <c r="K33" s="26">
        <f t="shared" si="8"/>
        <v>3.2258064516129031E-2</v>
      </c>
    </row>
  </sheetData>
  <pageMargins left="0.7" right="0.7" top="0.75" bottom="0.75" header="0.3" footer="0.3"/>
  <pageSetup paperSize="5" orientation="landscape" r:id="rId1"/>
  <headerFooter>
    <oddHeader>&amp;CCounseling Survey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5" workbookViewId="0">
      <selection activeCell="E16" sqref="E16"/>
    </sheetView>
  </sheetViews>
  <sheetFormatPr defaultRowHeight="15" x14ac:dyDescent="0.25"/>
  <cols>
    <col min="1" max="1" width="64.85546875" bestFit="1" customWidth="1"/>
  </cols>
  <sheetData>
    <row r="1" spans="1:11" ht="25.5" x14ac:dyDescent="0.25">
      <c r="B1" s="13" t="s">
        <v>12</v>
      </c>
      <c r="C1" s="14" t="s">
        <v>13</v>
      </c>
      <c r="D1" s="14" t="s">
        <v>14</v>
      </c>
      <c r="E1" s="14" t="s">
        <v>15</v>
      </c>
      <c r="F1" s="19"/>
      <c r="G1" s="22" t="s">
        <v>22</v>
      </c>
      <c r="H1" s="23" t="s">
        <v>18</v>
      </c>
      <c r="I1" s="23" t="s">
        <v>19</v>
      </c>
      <c r="J1" s="23" t="s">
        <v>20</v>
      </c>
      <c r="K1" s="21" t="s">
        <v>21</v>
      </c>
    </row>
    <row r="2" spans="1:11" x14ac:dyDescent="0.25">
      <c r="A2" s="2" t="s">
        <v>8</v>
      </c>
      <c r="B2" s="1"/>
      <c r="C2" s="1"/>
      <c r="D2" s="1"/>
      <c r="E2" s="1"/>
      <c r="F2" s="24"/>
      <c r="G2" s="1"/>
      <c r="H2" s="16"/>
      <c r="I2" s="16"/>
      <c r="J2" s="16"/>
    </row>
    <row r="3" spans="1:11" x14ac:dyDescent="0.25">
      <c r="A3" s="5" t="s">
        <v>6</v>
      </c>
      <c r="B3" s="1"/>
      <c r="C3" s="1"/>
      <c r="D3" s="1"/>
      <c r="E3" s="1"/>
      <c r="F3" s="24"/>
      <c r="G3" s="20"/>
      <c r="H3" s="26"/>
      <c r="I3" s="26"/>
      <c r="J3" s="26"/>
      <c r="K3" s="26"/>
    </row>
    <row r="4" spans="1:11" x14ac:dyDescent="0.25">
      <c r="A4" s="6" t="s">
        <v>0</v>
      </c>
      <c r="B4" s="1">
        <v>3</v>
      </c>
      <c r="C4" s="1">
        <v>5</v>
      </c>
      <c r="D4" s="1">
        <v>0</v>
      </c>
      <c r="E4" s="1">
        <v>0</v>
      </c>
      <c r="F4" s="24"/>
      <c r="G4" s="20">
        <f t="shared" ref="G4:G9" si="0">SUM(B4:E4)</f>
        <v>8</v>
      </c>
      <c r="H4" s="26">
        <f t="shared" ref="H4:H9" si="1">B4/G4</f>
        <v>0.375</v>
      </c>
      <c r="I4" s="26">
        <f t="shared" ref="I4:I9" si="2">C4/G4</f>
        <v>0.625</v>
      </c>
      <c r="J4" s="26">
        <f t="shared" ref="J4:J9" si="3">D4/G4</f>
        <v>0</v>
      </c>
      <c r="K4" s="26">
        <f t="shared" ref="K4:K9" si="4">E4/G4</f>
        <v>0</v>
      </c>
    </row>
    <row r="5" spans="1:11" x14ac:dyDescent="0.25">
      <c r="A5" s="6" t="s">
        <v>1</v>
      </c>
      <c r="B5" s="1">
        <v>4</v>
      </c>
      <c r="C5" s="1">
        <v>5</v>
      </c>
      <c r="D5" s="1">
        <v>0</v>
      </c>
      <c r="E5" s="1">
        <v>0</v>
      </c>
      <c r="F5" s="24"/>
      <c r="G5" s="20">
        <f t="shared" si="0"/>
        <v>9</v>
      </c>
      <c r="H5" s="26">
        <f t="shared" si="1"/>
        <v>0.44444444444444442</v>
      </c>
      <c r="I5" s="26">
        <f t="shared" si="2"/>
        <v>0.55555555555555558</v>
      </c>
      <c r="J5" s="26">
        <f t="shared" si="3"/>
        <v>0</v>
      </c>
      <c r="K5" s="26">
        <f t="shared" si="4"/>
        <v>0</v>
      </c>
    </row>
    <row r="6" spans="1:11" x14ac:dyDescent="0.25">
      <c r="A6" s="6" t="s">
        <v>2</v>
      </c>
      <c r="B6" s="1">
        <v>3</v>
      </c>
      <c r="C6" s="1">
        <v>5</v>
      </c>
      <c r="D6" s="1">
        <v>0</v>
      </c>
      <c r="E6" s="1">
        <v>0</v>
      </c>
      <c r="F6" s="24"/>
      <c r="G6" s="20">
        <f t="shared" si="0"/>
        <v>8</v>
      </c>
      <c r="H6" s="26">
        <f t="shared" si="1"/>
        <v>0.375</v>
      </c>
      <c r="I6" s="26">
        <f t="shared" si="2"/>
        <v>0.625</v>
      </c>
      <c r="J6" s="26">
        <f t="shared" si="3"/>
        <v>0</v>
      </c>
      <c r="K6" s="26">
        <f t="shared" si="4"/>
        <v>0</v>
      </c>
    </row>
    <row r="7" spans="1:11" x14ac:dyDescent="0.25">
      <c r="A7" s="7" t="s">
        <v>7</v>
      </c>
      <c r="B7" s="1">
        <v>3</v>
      </c>
      <c r="C7" s="1">
        <v>3</v>
      </c>
      <c r="D7" s="1">
        <v>2</v>
      </c>
      <c r="E7" s="1">
        <v>1</v>
      </c>
      <c r="F7" s="24"/>
      <c r="G7" s="20">
        <f t="shared" si="0"/>
        <v>9</v>
      </c>
      <c r="H7" s="26">
        <f t="shared" si="1"/>
        <v>0.33333333333333331</v>
      </c>
      <c r="I7" s="26">
        <f t="shared" si="2"/>
        <v>0.33333333333333331</v>
      </c>
      <c r="J7" s="26">
        <f t="shared" si="3"/>
        <v>0.22222222222222221</v>
      </c>
      <c r="K7" s="26">
        <f t="shared" si="4"/>
        <v>0.1111111111111111</v>
      </c>
    </row>
    <row r="8" spans="1:11" x14ac:dyDescent="0.25">
      <c r="A8" s="6" t="s">
        <v>4</v>
      </c>
      <c r="B8" s="1">
        <v>1</v>
      </c>
      <c r="C8" s="1">
        <v>5</v>
      </c>
      <c r="D8" s="1">
        <v>1</v>
      </c>
      <c r="E8" s="1">
        <v>3</v>
      </c>
      <c r="F8" s="24"/>
      <c r="G8" s="20">
        <f t="shared" si="0"/>
        <v>10</v>
      </c>
      <c r="H8" s="26">
        <f t="shared" si="1"/>
        <v>0.1</v>
      </c>
      <c r="I8" s="26">
        <f t="shared" si="2"/>
        <v>0.5</v>
      </c>
      <c r="J8" s="26">
        <f t="shared" si="3"/>
        <v>0.1</v>
      </c>
      <c r="K8" s="26">
        <f t="shared" si="4"/>
        <v>0.3</v>
      </c>
    </row>
    <row r="9" spans="1:11" x14ac:dyDescent="0.25">
      <c r="A9" s="12"/>
      <c r="B9" s="1"/>
      <c r="C9" s="1"/>
      <c r="D9" s="1"/>
      <c r="E9" s="1"/>
      <c r="F9" s="24"/>
      <c r="G9" s="20">
        <f t="shared" si="0"/>
        <v>0</v>
      </c>
      <c r="H9" s="26" t="e">
        <f t="shared" si="1"/>
        <v>#DIV/0!</v>
      </c>
      <c r="I9" s="26" t="e">
        <f t="shared" si="2"/>
        <v>#DIV/0!</v>
      </c>
      <c r="J9" s="26" t="e">
        <f t="shared" si="3"/>
        <v>#DIV/0!</v>
      </c>
      <c r="K9" s="26" t="e">
        <f t="shared" si="4"/>
        <v>#DIV/0!</v>
      </c>
    </row>
    <row r="10" spans="1:11" x14ac:dyDescent="0.25">
      <c r="A10" s="5" t="s">
        <v>5</v>
      </c>
      <c r="B10" s="1"/>
      <c r="C10" s="1"/>
      <c r="D10" s="1"/>
      <c r="E10" s="1"/>
      <c r="F10" s="24"/>
      <c r="G10" s="20"/>
      <c r="H10" s="26"/>
      <c r="I10" s="26"/>
      <c r="J10" s="26"/>
      <c r="K10" s="26"/>
    </row>
    <row r="11" spans="1:11" x14ac:dyDescent="0.25">
      <c r="A11" s="6" t="s">
        <v>0</v>
      </c>
      <c r="B11" s="1">
        <v>5</v>
      </c>
      <c r="C11" s="1">
        <v>4</v>
      </c>
      <c r="D11" s="1">
        <v>0</v>
      </c>
      <c r="E11" s="1">
        <v>0</v>
      </c>
      <c r="F11" s="24"/>
      <c r="G11" s="20">
        <f t="shared" ref="G11:G16" si="5">SUM(B11:E11)</f>
        <v>9</v>
      </c>
      <c r="H11" s="26">
        <f t="shared" ref="H11:H16" si="6">B11/G11</f>
        <v>0.55555555555555558</v>
      </c>
      <c r="I11" s="26">
        <f t="shared" ref="I11:I16" si="7">C11/G11</f>
        <v>0.44444444444444442</v>
      </c>
      <c r="J11" s="26">
        <f t="shared" ref="J11:J16" si="8">D11/G11</f>
        <v>0</v>
      </c>
      <c r="K11" s="26">
        <f t="shared" ref="K11:K16" si="9">E11/G11</f>
        <v>0</v>
      </c>
    </row>
    <row r="12" spans="1:11" x14ac:dyDescent="0.25">
      <c r="A12" s="6" t="s">
        <v>1</v>
      </c>
      <c r="B12" s="1">
        <v>5</v>
      </c>
      <c r="C12" s="1">
        <v>4</v>
      </c>
      <c r="D12" s="1">
        <v>0</v>
      </c>
      <c r="E12" s="1">
        <v>0</v>
      </c>
      <c r="F12" s="24"/>
      <c r="G12" s="20">
        <f t="shared" si="5"/>
        <v>9</v>
      </c>
      <c r="H12" s="26">
        <f t="shared" si="6"/>
        <v>0.55555555555555558</v>
      </c>
      <c r="I12" s="26">
        <f t="shared" si="7"/>
        <v>0.44444444444444442</v>
      </c>
      <c r="J12" s="26">
        <f t="shared" si="8"/>
        <v>0</v>
      </c>
      <c r="K12" s="26">
        <f t="shared" si="9"/>
        <v>0</v>
      </c>
    </row>
    <row r="13" spans="1:11" x14ac:dyDescent="0.25">
      <c r="A13" s="6" t="s">
        <v>2</v>
      </c>
      <c r="B13" s="1">
        <v>5</v>
      </c>
      <c r="C13" s="1">
        <v>3</v>
      </c>
      <c r="D13" s="1">
        <v>1</v>
      </c>
      <c r="E13" s="1">
        <v>0</v>
      </c>
      <c r="F13" s="24"/>
      <c r="G13" s="20">
        <f t="shared" si="5"/>
        <v>9</v>
      </c>
      <c r="H13" s="26">
        <f t="shared" si="6"/>
        <v>0.55555555555555558</v>
      </c>
      <c r="I13" s="26">
        <f t="shared" si="7"/>
        <v>0.33333333333333331</v>
      </c>
      <c r="J13" s="26">
        <f t="shared" si="8"/>
        <v>0.1111111111111111</v>
      </c>
      <c r="K13" s="26">
        <f t="shared" si="9"/>
        <v>0</v>
      </c>
    </row>
    <row r="14" spans="1:11" x14ac:dyDescent="0.25">
      <c r="A14" s="6" t="s">
        <v>3</v>
      </c>
      <c r="B14" s="1">
        <v>5</v>
      </c>
      <c r="C14" s="1">
        <v>4</v>
      </c>
      <c r="D14" s="1">
        <v>0</v>
      </c>
      <c r="E14" s="1">
        <v>0</v>
      </c>
      <c r="F14" s="24"/>
      <c r="G14" s="20">
        <f t="shared" si="5"/>
        <v>9</v>
      </c>
      <c r="H14" s="26">
        <f t="shared" si="6"/>
        <v>0.55555555555555558</v>
      </c>
      <c r="I14" s="26">
        <f t="shared" si="7"/>
        <v>0.44444444444444442</v>
      </c>
      <c r="J14" s="26">
        <f t="shared" si="8"/>
        <v>0</v>
      </c>
      <c r="K14" s="26">
        <f t="shared" si="9"/>
        <v>0</v>
      </c>
    </row>
    <row r="15" spans="1:11" x14ac:dyDescent="0.25">
      <c r="A15" s="7" t="s">
        <v>4</v>
      </c>
      <c r="B15" s="1">
        <v>5</v>
      </c>
      <c r="C15" s="1">
        <v>4</v>
      </c>
      <c r="D15" s="1">
        <v>0</v>
      </c>
      <c r="E15" s="1">
        <v>0</v>
      </c>
      <c r="F15" s="24"/>
      <c r="G15" s="20">
        <f t="shared" si="5"/>
        <v>9</v>
      </c>
      <c r="H15" s="26">
        <f t="shared" si="6"/>
        <v>0.55555555555555558</v>
      </c>
      <c r="I15" s="26">
        <f t="shared" si="7"/>
        <v>0.44444444444444442</v>
      </c>
      <c r="J15" s="26">
        <f t="shared" si="8"/>
        <v>0</v>
      </c>
      <c r="K15" s="26">
        <f t="shared" si="9"/>
        <v>0</v>
      </c>
    </row>
    <row r="16" spans="1:11" x14ac:dyDescent="0.25">
      <c r="A16" s="3" t="s">
        <v>10</v>
      </c>
      <c r="B16" s="1">
        <f>SUM(B4:B15)</f>
        <v>39</v>
      </c>
      <c r="C16" s="1">
        <f>SUM(C4:C15)</f>
        <v>42</v>
      </c>
      <c r="D16" s="1">
        <f>SUM(D4:D15)</f>
        <v>4</v>
      </c>
      <c r="E16" s="1">
        <f>SUM(E4:E15)</f>
        <v>4</v>
      </c>
      <c r="F16" s="24"/>
      <c r="G16" s="20">
        <f t="shared" si="5"/>
        <v>89</v>
      </c>
      <c r="H16" s="26">
        <f t="shared" si="6"/>
        <v>0.43820224719101125</v>
      </c>
      <c r="I16" s="26">
        <f t="shared" si="7"/>
        <v>0.47191011235955055</v>
      </c>
      <c r="J16" s="26">
        <f t="shared" si="8"/>
        <v>4.49438202247191E-2</v>
      </c>
      <c r="K16" s="26">
        <f t="shared" si="9"/>
        <v>4.49438202247191E-2</v>
      </c>
    </row>
    <row r="17" spans="1:11" x14ac:dyDescent="0.25">
      <c r="A17" s="3"/>
      <c r="B17" s="1"/>
      <c r="C17" s="1"/>
      <c r="D17" s="1"/>
      <c r="E17" s="1"/>
      <c r="F17" s="24"/>
      <c r="G17" s="20"/>
      <c r="H17" s="26"/>
      <c r="I17" s="26"/>
      <c r="J17" s="26"/>
      <c r="K17" s="26"/>
    </row>
    <row r="18" spans="1:11" x14ac:dyDescent="0.25">
      <c r="A18" s="8" t="s">
        <v>9</v>
      </c>
      <c r="B18" s="1"/>
      <c r="C18" s="1"/>
      <c r="D18" s="1"/>
      <c r="E18" s="1"/>
      <c r="F18" s="24"/>
      <c r="G18" s="20"/>
      <c r="H18" s="26"/>
      <c r="I18" s="26"/>
      <c r="J18" s="26"/>
      <c r="K18" s="26"/>
    </row>
    <row r="19" spans="1:11" x14ac:dyDescent="0.25">
      <c r="A19" s="9" t="s">
        <v>6</v>
      </c>
      <c r="B19" s="1"/>
      <c r="C19" s="1"/>
      <c r="D19" s="1"/>
      <c r="E19" s="1"/>
      <c r="F19" s="24"/>
      <c r="G19" s="20"/>
      <c r="H19" s="26"/>
      <c r="I19" s="26"/>
      <c r="J19" s="26"/>
      <c r="K19" s="26"/>
    </row>
    <row r="20" spans="1:11" x14ac:dyDescent="0.25">
      <c r="A20" s="10" t="s">
        <v>0</v>
      </c>
      <c r="B20" s="1"/>
      <c r="C20" s="1"/>
      <c r="D20" s="1"/>
      <c r="E20" s="1"/>
      <c r="F20" s="24"/>
      <c r="G20" s="20">
        <f>SUM(B20:E20)</f>
        <v>0</v>
      </c>
      <c r="H20" s="26" t="e">
        <f>B20/G20</f>
        <v>#DIV/0!</v>
      </c>
      <c r="I20" s="26" t="e">
        <f>C20/G20</f>
        <v>#DIV/0!</v>
      </c>
      <c r="J20" s="26" t="e">
        <f>D20/G20</f>
        <v>#DIV/0!</v>
      </c>
      <c r="K20" s="26" t="e">
        <f>E20/G20</f>
        <v>#DIV/0!</v>
      </c>
    </row>
    <row r="21" spans="1:11" x14ac:dyDescent="0.25">
      <c r="A21" s="10" t="s">
        <v>1</v>
      </c>
      <c r="B21" s="1"/>
      <c r="C21" s="1"/>
      <c r="D21" s="1"/>
      <c r="E21" s="1"/>
      <c r="F21" s="24"/>
      <c r="G21" s="20">
        <f>SUM(B21:E21)</f>
        <v>0</v>
      </c>
      <c r="H21" s="26" t="e">
        <f t="shared" ref="H21:H33" si="10">B21/G21</f>
        <v>#DIV/0!</v>
      </c>
      <c r="I21" s="26" t="e">
        <f t="shared" ref="I21:I33" si="11">C21/G21</f>
        <v>#DIV/0!</v>
      </c>
      <c r="J21" s="26" t="e">
        <f t="shared" ref="J21:J33" si="12">D21/G21</f>
        <v>#DIV/0!</v>
      </c>
      <c r="K21" s="26" t="e">
        <f t="shared" ref="K21:K33" si="13">E21/G21</f>
        <v>#DIV/0!</v>
      </c>
    </row>
    <row r="22" spans="1:11" x14ac:dyDescent="0.25">
      <c r="A22" s="10" t="s">
        <v>2</v>
      </c>
      <c r="B22" s="1"/>
      <c r="C22" s="1"/>
      <c r="D22" s="1"/>
      <c r="E22" s="1"/>
      <c r="F22" s="24"/>
      <c r="G22" s="20">
        <f>SUM(B22:E22)</f>
        <v>0</v>
      </c>
      <c r="H22" s="26" t="e">
        <f t="shared" si="10"/>
        <v>#DIV/0!</v>
      </c>
      <c r="I22" s="26" t="e">
        <f t="shared" si="11"/>
        <v>#DIV/0!</v>
      </c>
      <c r="J22" s="26" t="e">
        <f t="shared" si="12"/>
        <v>#DIV/0!</v>
      </c>
      <c r="K22" s="26" t="e">
        <f t="shared" si="13"/>
        <v>#DIV/0!</v>
      </c>
    </row>
    <row r="23" spans="1:11" x14ac:dyDescent="0.25">
      <c r="A23" s="11" t="s">
        <v>7</v>
      </c>
      <c r="B23" s="1"/>
      <c r="C23" s="1"/>
      <c r="D23" s="1"/>
      <c r="E23" s="1"/>
      <c r="F23" s="24"/>
      <c r="G23" s="20">
        <f>SUM(B23:E23)</f>
        <v>0</v>
      </c>
      <c r="H23" s="26" t="e">
        <f t="shared" si="10"/>
        <v>#DIV/0!</v>
      </c>
      <c r="I23" s="26" t="e">
        <f t="shared" si="11"/>
        <v>#DIV/0!</v>
      </c>
      <c r="J23" s="26" t="e">
        <f t="shared" si="12"/>
        <v>#DIV/0!</v>
      </c>
      <c r="K23" s="26" t="e">
        <f t="shared" si="13"/>
        <v>#DIV/0!</v>
      </c>
    </row>
    <row r="24" spans="1:11" x14ac:dyDescent="0.25">
      <c r="A24" s="10" t="s">
        <v>4</v>
      </c>
      <c r="B24" s="1"/>
      <c r="C24" s="1"/>
      <c r="D24" s="1"/>
      <c r="E24" s="1"/>
      <c r="F24" s="24"/>
      <c r="G24" s="20">
        <f>SUM(B24:E24)</f>
        <v>0</v>
      </c>
      <c r="H24" s="26" t="e">
        <f t="shared" si="10"/>
        <v>#DIV/0!</v>
      </c>
      <c r="I24" s="26" t="e">
        <f t="shared" si="11"/>
        <v>#DIV/0!</v>
      </c>
      <c r="J24" s="26" t="e">
        <f t="shared" si="12"/>
        <v>#DIV/0!</v>
      </c>
      <c r="K24" s="26" t="e">
        <f t="shared" si="13"/>
        <v>#DIV/0!</v>
      </c>
    </row>
    <row r="25" spans="1:11" x14ac:dyDescent="0.25">
      <c r="A25" s="12"/>
      <c r="B25" s="1"/>
      <c r="C25" s="1"/>
      <c r="D25" s="1"/>
      <c r="E25" s="1"/>
      <c r="F25" s="24"/>
      <c r="G25" s="20"/>
      <c r="H25" s="26"/>
      <c r="I25" s="26"/>
      <c r="J25" s="26"/>
      <c r="K25" s="26"/>
    </row>
    <row r="26" spans="1:11" x14ac:dyDescent="0.25">
      <c r="A26" s="9" t="s">
        <v>5</v>
      </c>
      <c r="B26" s="1"/>
      <c r="C26" s="1"/>
      <c r="D26" s="1"/>
      <c r="E26" s="1"/>
      <c r="F26" s="24"/>
      <c r="G26" s="20"/>
      <c r="H26" s="26"/>
      <c r="I26" s="26"/>
      <c r="J26" s="26"/>
      <c r="K26" s="26"/>
    </row>
    <row r="27" spans="1:11" x14ac:dyDescent="0.25">
      <c r="A27" s="10" t="s">
        <v>0</v>
      </c>
      <c r="B27" s="1"/>
      <c r="C27" s="1"/>
      <c r="D27" s="1"/>
      <c r="E27" s="1"/>
      <c r="F27" s="24"/>
      <c r="G27" s="20">
        <f t="shared" ref="G27:G33" si="14">SUM(B27:E27)</f>
        <v>0</v>
      </c>
      <c r="H27" s="26" t="e">
        <f t="shared" si="10"/>
        <v>#DIV/0!</v>
      </c>
      <c r="I27" s="26" t="e">
        <f t="shared" si="11"/>
        <v>#DIV/0!</v>
      </c>
      <c r="J27" s="26" t="e">
        <f t="shared" si="12"/>
        <v>#DIV/0!</v>
      </c>
      <c r="K27" s="26" t="e">
        <f t="shared" si="13"/>
        <v>#DIV/0!</v>
      </c>
    </row>
    <row r="28" spans="1:11" x14ac:dyDescent="0.25">
      <c r="A28" s="10" t="s">
        <v>1</v>
      </c>
      <c r="B28" s="1"/>
      <c r="C28" s="1"/>
      <c r="D28" s="1"/>
      <c r="E28" s="1"/>
      <c r="F28" s="24"/>
      <c r="G28" s="20">
        <f t="shared" si="14"/>
        <v>0</v>
      </c>
      <c r="H28" s="26" t="e">
        <f t="shared" si="10"/>
        <v>#DIV/0!</v>
      </c>
      <c r="I28" s="26" t="e">
        <f t="shared" si="11"/>
        <v>#DIV/0!</v>
      </c>
      <c r="J28" s="26" t="e">
        <f t="shared" si="12"/>
        <v>#DIV/0!</v>
      </c>
      <c r="K28" s="26" t="e">
        <f t="shared" si="13"/>
        <v>#DIV/0!</v>
      </c>
    </row>
    <row r="29" spans="1:11" x14ac:dyDescent="0.25">
      <c r="A29" s="10" t="s">
        <v>2</v>
      </c>
      <c r="B29" s="1"/>
      <c r="C29" s="1"/>
      <c r="D29" s="1"/>
      <c r="E29" s="1"/>
      <c r="F29" s="24"/>
      <c r="G29" s="20">
        <f t="shared" si="14"/>
        <v>0</v>
      </c>
      <c r="H29" s="26" t="e">
        <f t="shared" si="10"/>
        <v>#DIV/0!</v>
      </c>
      <c r="I29" s="26" t="e">
        <f t="shared" si="11"/>
        <v>#DIV/0!</v>
      </c>
      <c r="J29" s="26" t="e">
        <f t="shared" si="12"/>
        <v>#DIV/0!</v>
      </c>
      <c r="K29" s="26" t="e">
        <f t="shared" si="13"/>
        <v>#DIV/0!</v>
      </c>
    </row>
    <row r="30" spans="1:11" x14ac:dyDescent="0.25">
      <c r="A30" s="10" t="s">
        <v>3</v>
      </c>
      <c r="B30" s="1"/>
      <c r="C30" s="1"/>
      <c r="D30" s="1"/>
      <c r="E30" s="1"/>
      <c r="F30" s="24"/>
      <c r="G30" s="20">
        <f t="shared" si="14"/>
        <v>0</v>
      </c>
      <c r="H30" s="26" t="e">
        <f t="shared" si="10"/>
        <v>#DIV/0!</v>
      </c>
      <c r="I30" s="26" t="e">
        <f t="shared" si="11"/>
        <v>#DIV/0!</v>
      </c>
      <c r="J30" s="26" t="e">
        <f t="shared" si="12"/>
        <v>#DIV/0!</v>
      </c>
      <c r="K30" s="26" t="e">
        <f t="shared" si="13"/>
        <v>#DIV/0!</v>
      </c>
    </row>
    <row r="31" spans="1:11" x14ac:dyDescent="0.25">
      <c r="A31" s="11" t="s">
        <v>4</v>
      </c>
      <c r="B31" s="1"/>
      <c r="C31" s="1"/>
      <c r="D31" s="1"/>
      <c r="E31" s="1"/>
      <c r="F31" s="24"/>
      <c r="G31" s="20">
        <f t="shared" si="14"/>
        <v>0</v>
      </c>
      <c r="H31" s="26" t="e">
        <f t="shared" si="10"/>
        <v>#DIV/0!</v>
      </c>
      <c r="I31" s="26" t="e">
        <f t="shared" si="11"/>
        <v>#DIV/0!</v>
      </c>
      <c r="J31" s="26" t="e">
        <f t="shared" si="12"/>
        <v>#DIV/0!</v>
      </c>
      <c r="K31" s="26" t="e">
        <f t="shared" si="13"/>
        <v>#DIV/0!</v>
      </c>
    </row>
    <row r="32" spans="1:11" x14ac:dyDescent="0.25">
      <c r="A32" s="3" t="s">
        <v>10</v>
      </c>
      <c r="B32" s="1">
        <f>SUM(B20:B31)</f>
        <v>0</v>
      </c>
      <c r="C32" s="1">
        <f>SUM(C20:C31)</f>
        <v>0</v>
      </c>
      <c r="D32" s="1">
        <f>SUM(D20:D31)</f>
        <v>0</v>
      </c>
      <c r="E32" s="1">
        <f>SUM(E20:E31)</f>
        <v>0</v>
      </c>
      <c r="F32" s="24"/>
      <c r="G32" s="20">
        <f t="shared" si="14"/>
        <v>0</v>
      </c>
      <c r="H32" s="26" t="e">
        <f t="shared" si="10"/>
        <v>#DIV/0!</v>
      </c>
      <c r="I32" s="26" t="e">
        <f t="shared" si="11"/>
        <v>#DIV/0!</v>
      </c>
      <c r="J32" s="26" t="e">
        <f t="shared" si="12"/>
        <v>#DIV/0!</v>
      </c>
      <c r="K32" s="26" t="e">
        <f t="shared" si="13"/>
        <v>#DIV/0!</v>
      </c>
    </row>
    <row r="33" spans="1:11" x14ac:dyDescent="0.25">
      <c r="A33" s="4" t="s">
        <v>11</v>
      </c>
      <c r="B33" s="1">
        <f>SUM(B16,B32)</f>
        <v>39</v>
      </c>
      <c r="C33" s="1">
        <f>SUM(C16,C32)</f>
        <v>42</v>
      </c>
      <c r="D33" s="1">
        <f>SUM(D16,D32)</f>
        <v>4</v>
      </c>
      <c r="E33" s="1">
        <f>SUM(E16,E32)</f>
        <v>4</v>
      </c>
      <c r="F33" s="25"/>
      <c r="G33" s="20">
        <f t="shared" si="14"/>
        <v>89</v>
      </c>
      <c r="H33" s="26">
        <f t="shared" si="10"/>
        <v>0.43820224719101125</v>
      </c>
      <c r="I33" s="26">
        <f t="shared" si="11"/>
        <v>0.47191011235955055</v>
      </c>
      <c r="J33" s="26">
        <f t="shared" si="12"/>
        <v>4.49438202247191E-2</v>
      </c>
      <c r="K33" s="26">
        <f t="shared" si="13"/>
        <v>4.49438202247191E-2</v>
      </c>
    </row>
  </sheetData>
  <pageMargins left="0.7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E32" sqref="E32"/>
    </sheetView>
  </sheetViews>
  <sheetFormatPr defaultRowHeight="15" x14ac:dyDescent="0.25"/>
  <cols>
    <col min="1" max="1" width="64.85546875" bestFit="1" customWidth="1"/>
    <col min="6" max="6" width="9.140625" customWidth="1"/>
  </cols>
  <sheetData>
    <row r="1" spans="1:11" ht="25.5" x14ac:dyDescent="0.25">
      <c r="B1" s="13" t="s">
        <v>12</v>
      </c>
      <c r="C1" s="14" t="s">
        <v>13</v>
      </c>
      <c r="D1" s="14" t="s">
        <v>14</v>
      </c>
      <c r="E1" s="14" t="s">
        <v>15</v>
      </c>
      <c r="F1" s="19"/>
      <c r="G1" s="22" t="s">
        <v>22</v>
      </c>
      <c r="H1" s="23" t="s">
        <v>18</v>
      </c>
      <c r="I1" s="23" t="s">
        <v>19</v>
      </c>
      <c r="J1" s="23" t="s">
        <v>20</v>
      </c>
      <c r="K1" s="21" t="s">
        <v>21</v>
      </c>
    </row>
    <row r="2" spans="1:11" x14ac:dyDescent="0.25">
      <c r="A2" s="2" t="s">
        <v>8</v>
      </c>
      <c r="B2" s="1"/>
      <c r="C2" s="1"/>
      <c r="D2" s="1"/>
      <c r="E2" s="1"/>
      <c r="F2" s="24"/>
      <c r="G2" s="1"/>
      <c r="H2" s="16"/>
      <c r="I2" s="16"/>
      <c r="J2" s="16"/>
    </row>
    <row r="3" spans="1:11" x14ac:dyDescent="0.25">
      <c r="A3" s="5" t="s">
        <v>6</v>
      </c>
      <c r="B3" s="1"/>
      <c r="C3" s="1"/>
      <c r="D3" s="1"/>
      <c r="E3" s="1"/>
      <c r="F3" s="24"/>
      <c r="G3" s="20"/>
      <c r="H3" s="26"/>
      <c r="I3" s="26"/>
      <c r="J3" s="26"/>
      <c r="K3" s="26"/>
    </row>
    <row r="4" spans="1:11" x14ac:dyDescent="0.25">
      <c r="A4" s="6" t="s">
        <v>0</v>
      </c>
      <c r="B4" s="1">
        <v>5</v>
      </c>
      <c r="C4" s="1">
        <v>2</v>
      </c>
      <c r="D4" s="1">
        <v>0</v>
      </c>
      <c r="E4" s="1">
        <v>0</v>
      </c>
      <c r="F4" s="24"/>
      <c r="G4" s="20">
        <f>SUM(B4:E4)</f>
        <v>7</v>
      </c>
      <c r="H4" s="26">
        <f>B4/G4</f>
        <v>0.7142857142857143</v>
      </c>
      <c r="I4" s="26">
        <f>C4/G4</f>
        <v>0.2857142857142857</v>
      </c>
      <c r="J4" s="26">
        <f>D4/G4</f>
        <v>0</v>
      </c>
      <c r="K4" s="26">
        <f>E4/G4</f>
        <v>0</v>
      </c>
    </row>
    <row r="5" spans="1:11" x14ac:dyDescent="0.25">
      <c r="A5" s="6" t="s">
        <v>1</v>
      </c>
      <c r="B5" s="1">
        <v>4</v>
      </c>
      <c r="C5" s="1">
        <v>3</v>
      </c>
      <c r="D5" s="1">
        <v>0</v>
      </c>
      <c r="E5" s="1">
        <v>0</v>
      </c>
      <c r="F5" s="24"/>
      <c r="G5" s="20">
        <f>SUM(B5:E5)</f>
        <v>7</v>
      </c>
      <c r="H5" s="26">
        <f>B5/G5</f>
        <v>0.5714285714285714</v>
      </c>
      <c r="I5" s="26">
        <f>C5/G5</f>
        <v>0.42857142857142855</v>
      </c>
      <c r="J5" s="26">
        <f>D5/G5</f>
        <v>0</v>
      </c>
      <c r="K5" s="26">
        <f>E5/G5</f>
        <v>0</v>
      </c>
    </row>
    <row r="6" spans="1:11" x14ac:dyDescent="0.25">
      <c r="A6" s="6" t="s">
        <v>2</v>
      </c>
      <c r="B6" s="1">
        <v>5</v>
      </c>
      <c r="C6" s="1">
        <v>2</v>
      </c>
      <c r="D6" s="1">
        <v>0</v>
      </c>
      <c r="E6" s="1">
        <v>0</v>
      </c>
      <c r="F6" s="24"/>
      <c r="G6" s="20">
        <f>SUM(B6:E6)</f>
        <v>7</v>
      </c>
      <c r="H6" s="26">
        <f>B6/G6</f>
        <v>0.7142857142857143</v>
      </c>
      <c r="I6" s="26">
        <f>C6/G6</f>
        <v>0.2857142857142857</v>
      </c>
      <c r="J6" s="26">
        <f>D6/G6</f>
        <v>0</v>
      </c>
      <c r="K6" s="26">
        <f>E6/G6</f>
        <v>0</v>
      </c>
    </row>
    <row r="7" spans="1:11" x14ac:dyDescent="0.25">
      <c r="A7" s="7" t="s">
        <v>7</v>
      </c>
      <c r="B7" s="1">
        <v>2</v>
      </c>
      <c r="C7" s="1">
        <v>3</v>
      </c>
      <c r="D7" s="1">
        <v>3</v>
      </c>
      <c r="E7" s="1">
        <v>0</v>
      </c>
      <c r="F7" s="24"/>
      <c r="G7" s="20">
        <f>SUM(B7:E7)</f>
        <v>8</v>
      </c>
      <c r="H7" s="26">
        <f>B7/G7</f>
        <v>0.25</v>
      </c>
      <c r="I7" s="26">
        <f>C7/G7</f>
        <v>0.375</v>
      </c>
      <c r="J7" s="26">
        <f>D7/G7</f>
        <v>0.375</v>
      </c>
      <c r="K7" s="26">
        <f>E7/G7</f>
        <v>0</v>
      </c>
    </row>
    <row r="8" spans="1:11" x14ac:dyDescent="0.25">
      <c r="A8" s="6" t="s">
        <v>4</v>
      </c>
      <c r="B8" s="1">
        <v>1</v>
      </c>
      <c r="C8" s="1">
        <v>2</v>
      </c>
      <c r="D8" s="1">
        <v>3</v>
      </c>
      <c r="E8" s="1">
        <v>0</v>
      </c>
      <c r="F8" s="24"/>
      <c r="G8" s="20">
        <f>SUM(B8:E8)</f>
        <v>6</v>
      </c>
      <c r="H8" s="26">
        <f>B8/G8</f>
        <v>0.16666666666666666</v>
      </c>
      <c r="I8" s="26">
        <f>C8/G8</f>
        <v>0.33333333333333331</v>
      </c>
      <c r="J8" s="26">
        <f>D8/G8</f>
        <v>0.5</v>
      </c>
      <c r="K8" s="26">
        <f>E8/G8</f>
        <v>0</v>
      </c>
    </row>
    <row r="9" spans="1:11" x14ac:dyDescent="0.25">
      <c r="A9" s="12"/>
      <c r="B9" s="1"/>
      <c r="C9" s="1"/>
      <c r="D9" s="1"/>
      <c r="E9" s="1"/>
      <c r="F9" s="24"/>
      <c r="G9" s="20"/>
      <c r="H9" s="26"/>
      <c r="I9" s="26"/>
      <c r="J9" s="26"/>
      <c r="K9" s="26"/>
    </row>
    <row r="10" spans="1:11" x14ac:dyDescent="0.25">
      <c r="A10" s="5" t="s">
        <v>5</v>
      </c>
      <c r="B10" s="1"/>
      <c r="C10" s="1"/>
      <c r="D10" s="1"/>
      <c r="E10" s="1"/>
      <c r="F10" s="24"/>
      <c r="G10" s="20"/>
      <c r="H10" s="26"/>
      <c r="I10" s="26"/>
      <c r="J10" s="26"/>
      <c r="K10" s="26"/>
    </row>
    <row r="11" spans="1:11" x14ac:dyDescent="0.25">
      <c r="A11" s="6" t="s">
        <v>0</v>
      </c>
      <c r="B11" s="1">
        <v>5</v>
      </c>
      <c r="C11" s="1">
        <v>1</v>
      </c>
      <c r="D11" s="1">
        <v>0</v>
      </c>
      <c r="E11" s="1">
        <v>0</v>
      </c>
      <c r="F11" s="24"/>
      <c r="G11" s="20">
        <f t="shared" ref="G11:G16" si="0">SUM(B11:E11)</f>
        <v>6</v>
      </c>
      <c r="H11" s="26">
        <f t="shared" ref="H11:H16" si="1">B11/G11</f>
        <v>0.83333333333333337</v>
      </c>
      <c r="I11" s="26">
        <f t="shared" ref="I11:I16" si="2">C11/G11</f>
        <v>0.16666666666666666</v>
      </c>
      <c r="J11" s="26">
        <f t="shared" ref="J11:J16" si="3">D11/G11</f>
        <v>0</v>
      </c>
      <c r="K11" s="26">
        <f t="shared" ref="K11:K16" si="4">E11/G11</f>
        <v>0</v>
      </c>
    </row>
    <row r="12" spans="1:11" x14ac:dyDescent="0.25">
      <c r="A12" s="6" t="s">
        <v>1</v>
      </c>
      <c r="B12" s="1">
        <v>5</v>
      </c>
      <c r="C12" s="1">
        <v>1</v>
      </c>
      <c r="D12" s="1">
        <v>0</v>
      </c>
      <c r="E12" s="1">
        <v>0</v>
      </c>
      <c r="F12" s="24"/>
      <c r="G12" s="20">
        <f t="shared" si="0"/>
        <v>6</v>
      </c>
      <c r="H12" s="26">
        <f t="shared" si="1"/>
        <v>0.83333333333333337</v>
      </c>
      <c r="I12" s="26">
        <f t="shared" si="2"/>
        <v>0.16666666666666666</v>
      </c>
      <c r="J12" s="26">
        <f t="shared" si="3"/>
        <v>0</v>
      </c>
      <c r="K12" s="26">
        <f t="shared" si="4"/>
        <v>0</v>
      </c>
    </row>
    <row r="13" spans="1:11" x14ac:dyDescent="0.25">
      <c r="A13" s="6" t="s">
        <v>2</v>
      </c>
      <c r="B13" s="1">
        <v>6</v>
      </c>
      <c r="C13" s="1">
        <v>0</v>
      </c>
      <c r="D13" s="1">
        <v>0</v>
      </c>
      <c r="E13" s="1">
        <v>0</v>
      </c>
      <c r="F13" s="24"/>
      <c r="G13" s="20">
        <f t="shared" si="0"/>
        <v>6</v>
      </c>
      <c r="H13" s="26">
        <f t="shared" si="1"/>
        <v>1</v>
      </c>
      <c r="I13" s="26">
        <f t="shared" si="2"/>
        <v>0</v>
      </c>
      <c r="J13" s="26">
        <f t="shared" si="3"/>
        <v>0</v>
      </c>
      <c r="K13" s="26">
        <f t="shared" si="4"/>
        <v>0</v>
      </c>
    </row>
    <row r="14" spans="1:11" x14ac:dyDescent="0.25">
      <c r="A14" s="6" t="s">
        <v>3</v>
      </c>
      <c r="B14" s="1">
        <v>6</v>
      </c>
      <c r="C14" s="1">
        <v>0</v>
      </c>
      <c r="D14" s="1">
        <v>0</v>
      </c>
      <c r="E14" s="1">
        <v>0</v>
      </c>
      <c r="F14" s="24"/>
      <c r="G14" s="20">
        <f t="shared" si="0"/>
        <v>6</v>
      </c>
      <c r="H14" s="26">
        <f t="shared" si="1"/>
        <v>1</v>
      </c>
      <c r="I14" s="26">
        <f t="shared" si="2"/>
        <v>0</v>
      </c>
      <c r="J14" s="26">
        <f t="shared" si="3"/>
        <v>0</v>
      </c>
      <c r="K14" s="26">
        <f t="shared" si="4"/>
        <v>0</v>
      </c>
    </row>
    <row r="15" spans="1:11" x14ac:dyDescent="0.25">
      <c r="A15" s="7" t="s">
        <v>4</v>
      </c>
      <c r="B15" s="1">
        <v>6</v>
      </c>
      <c r="C15" s="1">
        <v>0</v>
      </c>
      <c r="D15" s="1">
        <v>0</v>
      </c>
      <c r="E15" s="1">
        <v>0</v>
      </c>
      <c r="F15" s="24"/>
      <c r="G15" s="20">
        <f t="shared" si="0"/>
        <v>6</v>
      </c>
      <c r="H15" s="26">
        <f t="shared" si="1"/>
        <v>1</v>
      </c>
      <c r="I15" s="26">
        <f t="shared" si="2"/>
        <v>0</v>
      </c>
      <c r="J15" s="26">
        <f t="shared" si="3"/>
        <v>0</v>
      </c>
      <c r="K15" s="26">
        <f t="shared" si="4"/>
        <v>0</v>
      </c>
    </row>
    <row r="16" spans="1:11" x14ac:dyDescent="0.25">
      <c r="A16" s="3" t="s">
        <v>10</v>
      </c>
      <c r="B16" s="1">
        <f>SUM(B4:B15)</f>
        <v>45</v>
      </c>
      <c r="C16" s="1">
        <f>SUM(C4:C15)</f>
        <v>14</v>
      </c>
      <c r="D16" s="1">
        <f>SUM(D4:D15)</f>
        <v>6</v>
      </c>
      <c r="E16" s="1">
        <v>0</v>
      </c>
      <c r="F16" s="24"/>
      <c r="G16" s="20">
        <f t="shared" si="0"/>
        <v>65</v>
      </c>
      <c r="H16" s="26">
        <f t="shared" si="1"/>
        <v>0.69230769230769229</v>
      </c>
      <c r="I16" s="26">
        <f t="shared" si="2"/>
        <v>0.2153846153846154</v>
      </c>
      <c r="J16" s="26">
        <f t="shared" si="3"/>
        <v>9.2307692307692313E-2</v>
      </c>
      <c r="K16" s="26">
        <f t="shared" si="4"/>
        <v>0</v>
      </c>
    </row>
    <row r="17" spans="1:11" x14ac:dyDescent="0.25">
      <c r="A17" s="3"/>
      <c r="B17" s="1"/>
      <c r="C17" s="1"/>
      <c r="D17" s="1"/>
      <c r="E17" s="1"/>
      <c r="F17" s="24"/>
      <c r="G17" s="20"/>
      <c r="H17" s="26"/>
      <c r="I17" s="26"/>
      <c r="J17" s="26"/>
      <c r="K17" s="26"/>
    </row>
    <row r="18" spans="1:11" x14ac:dyDescent="0.25">
      <c r="A18" s="8" t="s">
        <v>9</v>
      </c>
      <c r="B18" s="1"/>
      <c r="C18" s="1"/>
      <c r="D18" s="1"/>
      <c r="E18" s="1"/>
      <c r="F18" s="24"/>
      <c r="G18" s="20"/>
      <c r="H18" s="26"/>
      <c r="I18" s="26"/>
      <c r="J18" s="26"/>
      <c r="K18" s="26"/>
    </row>
    <row r="19" spans="1:11" x14ac:dyDescent="0.25">
      <c r="A19" s="9" t="s">
        <v>6</v>
      </c>
      <c r="B19" s="1"/>
      <c r="C19" s="1"/>
      <c r="D19" s="1"/>
      <c r="E19" s="1"/>
      <c r="F19" s="24"/>
      <c r="G19" s="20"/>
      <c r="H19" s="26"/>
      <c r="I19" s="26"/>
      <c r="J19" s="26"/>
      <c r="K19" s="26"/>
    </row>
    <row r="20" spans="1:11" x14ac:dyDescent="0.25">
      <c r="A20" s="10" t="s">
        <v>0</v>
      </c>
      <c r="B20" s="1">
        <v>11</v>
      </c>
      <c r="C20" s="1">
        <v>9</v>
      </c>
      <c r="D20" s="1">
        <v>0</v>
      </c>
      <c r="E20" s="1">
        <v>1</v>
      </c>
      <c r="F20" s="24"/>
      <c r="G20" s="20">
        <f>SUM(B20:E20)</f>
        <v>21</v>
      </c>
      <c r="H20" s="26">
        <f>B20/G20</f>
        <v>0.52380952380952384</v>
      </c>
      <c r="I20" s="26">
        <f>C20/G20</f>
        <v>0.42857142857142855</v>
      </c>
      <c r="J20" s="26">
        <f>D20/G20</f>
        <v>0</v>
      </c>
      <c r="K20" s="26">
        <f>E20/G20</f>
        <v>4.7619047619047616E-2</v>
      </c>
    </row>
    <row r="21" spans="1:11" x14ac:dyDescent="0.25">
      <c r="A21" s="10" t="s">
        <v>1</v>
      </c>
      <c r="B21" s="1">
        <v>9</v>
      </c>
      <c r="C21" s="1">
        <v>8</v>
      </c>
      <c r="D21" s="1">
        <v>1</v>
      </c>
      <c r="E21" s="1">
        <v>1</v>
      </c>
      <c r="F21" s="24"/>
      <c r="G21" s="20">
        <f>SUM(B21:E21)</f>
        <v>19</v>
      </c>
      <c r="H21" s="26">
        <f t="shared" ref="H21:H33" si="5">B21/G21</f>
        <v>0.47368421052631576</v>
      </c>
      <c r="I21" s="26">
        <f t="shared" ref="I21:I33" si="6">C21/G21</f>
        <v>0.42105263157894735</v>
      </c>
      <c r="J21" s="26">
        <f t="shared" ref="J21:J33" si="7">D21/G21</f>
        <v>5.2631578947368418E-2</v>
      </c>
      <c r="K21" s="26">
        <f t="shared" ref="K21:K33" si="8">E21/G21</f>
        <v>5.2631578947368418E-2</v>
      </c>
    </row>
    <row r="22" spans="1:11" x14ac:dyDescent="0.25">
      <c r="A22" s="10" t="s">
        <v>2</v>
      </c>
      <c r="B22" s="1">
        <v>15</v>
      </c>
      <c r="C22" s="1">
        <v>4</v>
      </c>
      <c r="D22" s="1">
        <v>0</v>
      </c>
      <c r="E22" s="1">
        <v>0</v>
      </c>
      <c r="F22" s="24"/>
      <c r="G22" s="20">
        <f>SUM(B22:E22)</f>
        <v>19</v>
      </c>
      <c r="H22" s="26">
        <f t="shared" si="5"/>
        <v>0.78947368421052633</v>
      </c>
      <c r="I22" s="26">
        <f t="shared" si="6"/>
        <v>0.21052631578947367</v>
      </c>
      <c r="J22" s="26">
        <f t="shared" si="7"/>
        <v>0</v>
      </c>
      <c r="K22" s="26">
        <f t="shared" si="8"/>
        <v>0</v>
      </c>
    </row>
    <row r="23" spans="1:11" x14ac:dyDescent="0.25">
      <c r="A23" s="11" t="s">
        <v>7</v>
      </c>
      <c r="B23" s="1">
        <v>9</v>
      </c>
      <c r="C23" s="1">
        <v>6</v>
      </c>
      <c r="D23" s="1">
        <v>1</v>
      </c>
      <c r="E23" s="1">
        <v>2</v>
      </c>
      <c r="F23" s="24"/>
      <c r="G23" s="20">
        <f>SUM(B23:E23)</f>
        <v>18</v>
      </c>
      <c r="H23" s="26">
        <f t="shared" si="5"/>
        <v>0.5</v>
      </c>
      <c r="I23" s="26">
        <f t="shared" si="6"/>
        <v>0.33333333333333331</v>
      </c>
      <c r="J23" s="26">
        <f t="shared" si="7"/>
        <v>5.5555555555555552E-2</v>
      </c>
      <c r="K23" s="26">
        <f t="shared" si="8"/>
        <v>0.1111111111111111</v>
      </c>
    </row>
    <row r="24" spans="1:11" x14ac:dyDescent="0.25">
      <c r="A24" s="10" t="s">
        <v>4</v>
      </c>
      <c r="B24" s="1">
        <v>10</v>
      </c>
      <c r="C24" s="1">
        <v>4</v>
      </c>
      <c r="D24" s="1">
        <v>3</v>
      </c>
      <c r="E24" s="1">
        <v>2</v>
      </c>
      <c r="F24" s="24"/>
      <c r="G24" s="20">
        <f>SUM(B24:E24)</f>
        <v>19</v>
      </c>
      <c r="H24" s="26">
        <f t="shared" si="5"/>
        <v>0.52631578947368418</v>
      </c>
      <c r="I24" s="26">
        <f t="shared" si="6"/>
        <v>0.21052631578947367</v>
      </c>
      <c r="J24" s="26">
        <f t="shared" si="7"/>
        <v>0.15789473684210525</v>
      </c>
      <c r="K24" s="26">
        <f t="shared" si="8"/>
        <v>0.10526315789473684</v>
      </c>
    </row>
    <row r="25" spans="1:11" x14ac:dyDescent="0.25">
      <c r="A25" s="12"/>
      <c r="B25" s="1"/>
      <c r="C25" s="1"/>
      <c r="D25" s="1"/>
      <c r="E25" s="1"/>
      <c r="F25" s="24"/>
      <c r="G25" s="20"/>
      <c r="H25" s="26"/>
      <c r="I25" s="26"/>
      <c r="J25" s="26"/>
      <c r="K25" s="26"/>
    </row>
    <row r="26" spans="1:11" x14ac:dyDescent="0.25">
      <c r="A26" s="9" t="s">
        <v>5</v>
      </c>
      <c r="B26" s="1"/>
      <c r="C26" s="1"/>
      <c r="D26" s="1"/>
      <c r="E26" s="1"/>
      <c r="F26" s="24"/>
      <c r="G26" s="20"/>
      <c r="H26" s="26"/>
      <c r="I26" s="26"/>
      <c r="J26" s="26"/>
      <c r="K26" s="26"/>
    </row>
    <row r="27" spans="1:11" x14ac:dyDescent="0.25">
      <c r="A27" s="10" t="s">
        <v>0</v>
      </c>
      <c r="B27" s="1">
        <v>13</v>
      </c>
      <c r="C27" s="1">
        <v>3</v>
      </c>
      <c r="D27" s="1">
        <v>0</v>
      </c>
      <c r="E27" s="1">
        <v>0</v>
      </c>
      <c r="F27" s="24"/>
      <c r="G27" s="20">
        <f t="shared" ref="G27:G33" si="9">SUM(B27:E27)</f>
        <v>16</v>
      </c>
      <c r="H27" s="26">
        <f t="shared" si="5"/>
        <v>0.8125</v>
      </c>
      <c r="I27" s="26">
        <f t="shared" si="6"/>
        <v>0.1875</v>
      </c>
      <c r="J27" s="26">
        <f t="shared" si="7"/>
        <v>0</v>
      </c>
      <c r="K27" s="26">
        <f t="shared" si="8"/>
        <v>0</v>
      </c>
    </row>
    <row r="28" spans="1:11" x14ac:dyDescent="0.25">
      <c r="A28" s="10" t="s">
        <v>1</v>
      </c>
      <c r="B28" s="1">
        <v>12</v>
      </c>
      <c r="C28" s="1">
        <v>4</v>
      </c>
      <c r="D28" s="1">
        <v>0</v>
      </c>
      <c r="E28" s="1">
        <v>0</v>
      </c>
      <c r="F28" s="24"/>
      <c r="G28" s="20">
        <f t="shared" si="9"/>
        <v>16</v>
      </c>
      <c r="H28" s="26">
        <f t="shared" si="5"/>
        <v>0.75</v>
      </c>
      <c r="I28" s="26">
        <f t="shared" si="6"/>
        <v>0.25</v>
      </c>
      <c r="J28" s="26">
        <f t="shared" si="7"/>
        <v>0</v>
      </c>
      <c r="K28" s="26">
        <f t="shared" si="8"/>
        <v>0</v>
      </c>
    </row>
    <row r="29" spans="1:11" x14ac:dyDescent="0.25">
      <c r="A29" s="10" t="s">
        <v>2</v>
      </c>
      <c r="B29" s="1">
        <v>15</v>
      </c>
      <c r="C29" s="1">
        <v>1</v>
      </c>
      <c r="D29" s="1">
        <v>0</v>
      </c>
      <c r="E29" s="1">
        <v>0</v>
      </c>
      <c r="F29" s="24"/>
      <c r="G29" s="20">
        <f t="shared" si="9"/>
        <v>16</v>
      </c>
      <c r="H29" s="26">
        <f t="shared" si="5"/>
        <v>0.9375</v>
      </c>
      <c r="I29" s="26">
        <f t="shared" si="6"/>
        <v>6.25E-2</v>
      </c>
      <c r="J29" s="26">
        <f t="shared" si="7"/>
        <v>0</v>
      </c>
      <c r="K29" s="26">
        <f t="shared" si="8"/>
        <v>0</v>
      </c>
    </row>
    <row r="30" spans="1:11" x14ac:dyDescent="0.25">
      <c r="A30" s="10" t="s">
        <v>3</v>
      </c>
      <c r="B30" s="1">
        <v>11</v>
      </c>
      <c r="C30" s="1">
        <v>5</v>
      </c>
      <c r="D30" s="1">
        <v>0</v>
      </c>
      <c r="E30" s="1">
        <v>0</v>
      </c>
      <c r="F30" s="24"/>
      <c r="G30" s="20">
        <f t="shared" si="9"/>
        <v>16</v>
      </c>
      <c r="H30" s="26">
        <f t="shared" si="5"/>
        <v>0.6875</v>
      </c>
      <c r="I30" s="26">
        <f t="shared" si="6"/>
        <v>0.3125</v>
      </c>
      <c r="J30" s="26">
        <f t="shared" si="7"/>
        <v>0</v>
      </c>
      <c r="K30" s="26">
        <f t="shared" si="8"/>
        <v>0</v>
      </c>
    </row>
    <row r="31" spans="1:11" x14ac:dyDescent="0.25">
      <c r="A31" s="11" t="s">
        <v>4</v>
      </c>
      <c r="B31" s="1">
        <v>12</v>
      </c>
      <c r="C31" s="1">
        <v>4</v>
      </c>
      <c r="D31" s="1">
        <v>0</v>
      </c>
      <c r="E31" s="1">
        <v>0</v>
      </c>
      <c r="F31" s="24"/>
      <c r="G31" s="20">
        <f t="shared" si="9"/>
        <v>16</v>
      </c>
      <c r="H31" s="26">
        <f t="shared" si="5"/>
        <v>0.75</v>
      </c>
      <c r="I31" s="26">
        <f t="shared" si="6"/>
        <v>0.25</v>
      </c>
      <c r="J31" s="26">
        <f t="shared" si="7"/>
        <v>0</v>
      </c>
      <c r="K31" s="26">
        <f t="shared" si="8"/>
        <v>0</v>
      </c>
    </row>
    <row r="32" spans="1:11" x14ac:dyDescent="0.25">
      <c r="A32" s="3" t="s">
        <v>10</v>
      </c>
      <c r="B32" s="1">
        <f>SUM(B20:B31)</f>
        <v>117</v>
      </c>
      <c r="C32" s="1">
        <f>SUM(C20:C31)</f>
        <v>48</v>
      </c>
      <c r="D32" s="1">
        <f>SUM(D20:D31)</f>
        <v>5</v>
      </c>
      <c r="E32" s="1">
        <f>SUM(E20:E31)</f>
        <v>6</v>
      </c>
      <c r="F32" s="24"/>
      <c r="G32" s="20">
        <f t="shared" si="9"/>
        <v>176</v>
      </c>
      <c r="H32" s="26">
        <f t="shared" si="5"/>
        <v>0.66477272727272729</v>
      </c>
      <c r="I32" s="26">
        <f t="shared" si="6"/>
        <v>0.27272727272727271</v>
      </c>
      <c r="J32" s="26">
        <f t="shared" si="7"/>
        <v>2.8409090909090908E-2</v>
      </c>
      <c r="K32" s="26">
        <f t="shared" si="8"/>
        <v>3.4090909090909088E-2</v>
      </c>
    </row>
    <row r="33" spans="1:11" x14ac:dyDescent="0.25">
      <c r="A33" s="4" t="s">
        <v>11</v>
      </c>
      <c r="B33" s="1">
        <f>SUM(B32,B16)</f>
        <v>162</v>
      </c>
      <c r="C33" s="1">
        <f>SUM(C32,C16)</f>
        <v>62</v>
      </c>
      <c r="D33" s="1">
        <f>SUM(D32,D16)</f>
        <v>11</v>
      </c>
      <c r="E33" s="1">
        <f>SUM(E32,E16)</f>
        <v>6</v>
      </c>
      <c r="F33" s="25"/>
      <c r="G33" s="20">
        <f t="shared" si="9"/>
        <v>241</v>
      </c>
      <c r="H33" s="26">
        <f t="shared" si="5"/>
        <v>0.67219917012448138</v>
      </c>
      <c r="I33" s="26">
        <f t="shared" si="6"/>
        <v>0.25726141078838172</v>
      </c>
      <c r="J33" s="26">
        <f t="shared" si="7"/>
        <v>4.5643153526970952E-2</v>
      </c>
      <c r="K33" s="26">
        <f t="shared" si="8"/>
        <v>2.4896265560165973E-2</v>
      </c>
    </row>
  </sheetData>
  <pageMargins left="0.7" right="0.7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B13" zoomScaleNormal="100" workbookViewId="0">
      <selection activeCell="B25" sqref="B25"/>
    </sheetView>
  </sheetViews>
  <sheetFormatPr defaultRowHeight="15" x14ac:dyDescent="0.25"/>
  <cols>
    <col min="1" max="1" width="67.140625" customWidth="1"/>
    <col min="3" max="3" width="12.42578125" customWidth="1"/>
    <col min="6" max="6" width="4.85546875" customWidth="1"/>
    <col min="7" max="7" width="9.140625" customWidth="1"/>
    <col min="8" max="8" width="59.7109375" customWidth="1"/>
    <col min="9" max="9" width="12.28515625" customWidth="1"/>
    <col min="10" max="10" width="14" customWidth="1"/>
    <col min="14" max="14" width="14.140625" customWidth="1"/>
  </cols>
  <sheetData>
    <row r="1" spans="1:14" ht="27" customHeight="1" x14ac:dyDescent="0.25">
      <c r="A1" s="44"/>
      <c r="B1" s="59" t="s">
        <v>30</v>
      </c>
      <c r="C1" s="63" t="s">
        <v>31</v>
      </c>
      <c r="D1" s="64" t="s">
        <v>32</v>
      </c>
      <c r="E1" s="46"/>
      <c r="F1" s="47"/>
      <c r="G1" s="49" t="s">
        <v>22</v>
      </c>
      <c r="I1" s="34" t="s">
        <v>30</v>
      </c>
      <c r="J1" s="38" t="s">
        <v>31</v>
      </c>
      <c r="K1" s="39" t="s">
        <v>32</v>
      </c>
      <c r="L1" s="14"/>
      <c r="M1" s="19"/>
      <c r="N1" s="22" t="s">
        <v>22</v>
      </c>
    </row>
    <row r="2" spans="1:14" ht="27" customHeight="1" x14ac:dyDescent="0.25">
      <c r="A2" s="43" t="s">
        <v>44</v>
      </c>
      <c r="B2" s="60"/>
      <c r="C2" s="56"/>
      <c r="D2" s="65"/>
      <c r="E2" s="45"/>
      <c r="F2" s="50"/>
      <c r="G2" s="45"/>
      <c r="H2" s="43" t="s">
        <v>43</v>
      </c>
      <c r="I2" s="35"/>
      <c r="J2" s="32"/>
      <c r="K2" s="40"/>
      <c r="L2" s="1"/>
      <c r="M2" s="24"/>
      <c r="N2" s="1"/>
    </row>
    <row r="3" spans="1:14" ht="27" customHeight="1" x14ac:dyDescent="0.25">
      <c r="A3" s="54" t="s">
        <v>27</v>
      </c>
      <c r="B3" s="60"/>
      <c r="C3" s="56"/>
      <c r="D3" s="65"/>
      <c r="E3" s="45"/>
      <c r="F3" s="50"/>
      <c r="G3" s="48"/>
      <c r="H3" s="30" t="s">
        <v>27</v>
      </c>
      <c r="I3" s="35"/>
      <c r="J3" s="32"/>
      <c r="K3" s="40"/>
      <c r="L3" s="1"/>
      <c r="M3" s="24"/>
      <c r="N3" s="20"/>
    </row>
    <row r="4" spans="1:14" ht="27" customHeight="1" x14ac:dyDescent="0.25">
      <c r="A4" s="52" t="s">
        <v>29</v>
      </c>
      <c r="B4" s="60">
        <v>52</v>
      </c>
      <c r="C4" s="56">
        <v>36</v>
      </c>
      <c r="D4" s="65">
        <v>46</v>
      </c>
      <c r="E4" s="45"/>
      <c r="F4" s="50"/>
      <c r="G4" s="48">
        <f>SUM(B4:F4)</f>
        <v>134</v>
      </c>
      <c r="H4" s="28" t="s">
        <v>29</v>
      </c>
      <c r="I4" s="35">
        <v>37</v>
      </c>
      <c r="J4" s="32">
        <v>45</v>
      </c>
      <c r="K4" s="40">
        <v>52</v>
      </c>
      <c r="L4" s="1"/>
      <c r="M4" s="24"/>
      <c r="N4" s="20">
        <f>SUM(I4:M4)</f>
        <v>134</v>
      </c>
    </row>
    <row r="5" spans="1:14" ht="27" customHeight="1" x14ac:dyDescent="0.25">
      <c r="A5" s="52" t="s">
        <v>25</v>
      </c>
      <c r="B5" s="60">
        <v>51</v>
      </c>
      <c r="C5" s="56">
        <v>30</v>
      </c>
      <c r="D5" s="65">
        <v>52</v>
      </c>
      <c r="E5" s="45"/>
      <c r="F5" s="50"/>
      <c r="G5" s="48">
        <f>SUM(B5:F5)</f>
        <v>133</v>
      </c>
      <c r="H5" s="28" t="s">
        <v>25</v>
      </c>
      <c r="I5" s="35">
        <v>50</v>
      </c>
      <c r="J5" s="32">
        <v>46</v>
      </c>
      <c r="K5" s="40">
        <v>56</v>
      </c>
      <c r="L5" s="1"/>
      <c r="M5" s="24"/>
      <c r="N5" s="20">
        <f t="shared" ref="N5:N7" si="0">SUM(I5:M5)</f>
        <v>152</v>
      </c>
    </row>
    <row r="6" spans="1:14" ht="27" customHeight="1" x14ac:dyDescent="0.25">
      <c r="A6" s="52" t="s">
        <v>24</v>
      </c>
      <c r="B6" s="60">
        <v>67</v>
      </c>
      <c r="C6" s="56">
        <v>44</v>
      </c>
      <c r="D6" s="65">
        <v>42</v>
      </c>
      <c r="E6" s="45"/>
      <c r="F6" s="50"/>
      <c r="G6" s="48">
        <f>SUM(B6:F6)</f>
        <v>153</v>
      </c>
      <c r="H6" s="28" t="s">
        <v>24</v>
      </c>
      <c r="I6" s="35">
        <v>81</v>
      </c>
      <c r="J6" s="32">
        <v>20</v>
      </c>
      <c r="K6" s="40">
        <v>73</v>
      </c>
      <c r="L6" s="1"/>
      <c r="M6" s="24"/>
      <c r="N6" s="20">
        <f t="shared" si="0"/>
        <v>174</v>
      </c>
    </row>
    <row r="7" spans="1:14" ht="27" customHeight="1" x14ac:dyDescent="0.25">
      <c r="A7" s="53" t="s">
        <v>33</v>
      </c>
      <c r="B7" s="61">
        <f>SUM(B4:B6)</f>
        <v>170</v>
      </c>
      <c r="C7" s="57">
        <f>SUM(C4:C6)</f>
        <v>110</v>
      </c>
      <c r="D7" s="66">
        <f>SUM(D4:D6)</f>
        <v>140</v>
      </c>
      <c r="E7" s="45"/>
      <c r="F7" s="50"/>
      <c r="G7" s="48">
        <f>SUM(B7:F7)</f>
        <v>420</v>
      </c>
      <c r="H7" s="29" t="s">
        <v>33</v>
      </c>
      <c r="I7" s="36">
        <f>SUM(I4:I6)</f>
        <v>168</v>
      </c>
      <c r="J7" s="36">
        <f>SUM(J4:J6)</f>
        <v>111</v>
      </c>
      <c r="K7" s="36">
        <f>SUM(K4:K6)</f>
        <v>181</v>
      </c>
      <c r="L7" s="1"/>
      <c r="M7" s="24"/>
      <c r="N7" s="20">
        <f t="shared" si="0"/>
        <v>460</v>
      </c>
    </row>
    <row r="8" spans="1:14" ht="27" customHeight="1" x14ac:dyDescent="0.25">
      <c r="A8" s="55" t="s">
        <v>34</v>
      </c>
      <c r="B8" s="62">
        <v>0.3</v>
      </c>
      <c r="C8" s="58">
        <v>0.33</v>
      </c>
      <c r="D8" s="67">
        <v>0.33</v>
      </c>
      <c r="E8" s="45"/>
      <c r="F8" s="50"/>
      <c r="G8" s="48"/>
      <c r="H8" s="31" t="s">
        <v>34</v>
      </c>
      <c r="I8" s="37">
        <v>0.22</v>
      </c>
      <c r="J8" s="33">
        <v>0.41</v>
      </c>
      <c r="K8" s="41">
        <v>0.28999999999999998</v>
      </c>
      <c r="L8" s="1"/>
      <c r="M8" s="24"/>
      <c r="N8" s="20"/>
    </row>
    <row r="9" spans="1:14" ht="27" customHeight="1" x14ac:dyDescent="0.25">
      <c r="A9" s="55" t="s">
        <v>35</v>
      </c>
      <c r="B9" s="62">
        <v>0.3</v>
      </c>
      <c r="C9" s="58">
        <v>0.27</v>
      </c>
      <c r="D9" s="67">
        <v>0.37</v>
      </c>
      <c r="E9" s="45"/>
      <c r="F9" s="50"/>
      <c r="G9" s="48"/>
      <c r="H9" s="31" t="s">
        <v>35</v>
      </c>
      <c r="I9" s="37">
        <v>0.3</v>
      </c>
      <c r="J9" s="33">
        <v>0.41</v>
      </c>
      <c r="K9" s="41">
        <v>0.31</v>
      </c>
      <c r="L9" s="1"/>
      <c r="M9" s="24"/>
      <c r="N9" s="20"/>
    </row>
    <row r="10" spans="1:14" ht="27" customHeight="1" x14ac:dyDescent="0.25">
      <c r="A10" s="55" t="s">
        <v>36</v>
      </c>
      <c r="B10" s="62">
        <v>0.4</v>
      </c>
      <c r="C10" s="58">
        <v>0.4</v>
      </c>
      <c r="D10" s="67">
        <v>0.3</v>
      </c>
      <c r="E10" s="45"/>
      <c r="F10" s="50"/>
      <c r="G10" s="48"/>
      <c r="H10" s="31" t="s">
        <v>36</v>
      </c>
      <c r="I10" s="37">
        <v>0.48</v>
      </c>
      <c r="J10" s="33">
        <v>0.2</v>
      </c>
      <c r="K10" s="41">
        <v>0.4</v>
      </c>
      <c r="L10" s="1"/>
      <c r="M10" s="24"/>
      <c r="N10" s="20"/>
    </row>
    <row r="11" spans="1:14" ht="27" customHeight="1" x14ac:dyDescent="0.25">
      <c r="A11" s="54" t="s">
        <v>28</v>
      </c>
      <c r="B11" s="60"/>
      <c r="C11" s="56"/>
      <c r="D11" s="65"/>
      <c r="E11" s="45"/>
      <c r="F11" s="50"/>
      <c r="G11" s="48"/>
      <c r="H11" s="30" t="s">
        <v>28</v>
      </c>
      <c r="I11" s="35"/>
      <c r="J11" s="32"/>
      <c r="K11" s="40"/>
      <c r="L11" s="1"/>
      <c r="M11" s="24"/>
      <c r="N11" s="20"/>
    </row>
    <row r="12" spans="1:14" ht="27" customHeight="1" x14ac:dyDescent="0.25">
      <c r="A12" s="52" t="s">
        <v>26</v>
      </c>
      <c r="B12" s="60">
        <v>0</v>
      </c>
      <c r="C12" s="56">
        <v>0</v>
      </c>
      <c r="D12" s="65">
        <v>5</v>
      </c>
      <c r="E12" s="45"/>
      <c r="F12" s="50"/>
      <c r="G12" s="48">
        <f>SUM(B12:F12)</f>
        <v>5</v>
      </c>
      <c r="H12" s="28" t="s">
        <v>26</v>
      </c>
      <c r="I12" s="35">
        <v>8</v>
      </c>
      <c r="J12" s="32">
        <v>11</v>
      </c>
      <c r="K12" s="40">
        <v>21</v>
      </c>
      <c r="L12" s="1"/>
      <c r="M12" s="24"/>
      <c r="N12" s="20">
        <f>SUM(I12:M12)</f>
        <v>40</v>
      </c>
    </row>
    <row r="13" spans="1:14" ht="27" customHeight="1" x14ac:dyDescent="0.25">
      <c r="A13" s="52" t="s">
        <v>25</v>
      </c>
      <c r="B13" s="60">
        <v>4</v>
      </c>
      <c r="C13" s="56">
        <v>6</v>
      </c>
      <c r="D13" s="65">
        <v>12</v>
      </c>
      <c r="E13" s="45"/>
      <c r="F13" s="50"/>
      <c r="G13" s="48">
        <f>SUM(B13:F13)</f>
        <v>22</v>
      </c>
      <c r="H13" s="28" t="s">
        <v>25</v>
      </c>
      <c r="I13" s="35">
        <v>46</v>
      </c>
      <c r="J13" s="32">
        <v>55</v>
      </c>
      <c r="K13" s="40">
        <v>56</v>
      </c>
      <c r="L13" s="1"/>
      <c r="M13" s="24"/>
      <c r="N13" s="20">
        <f t="shared" ref="N13:N15" si="1">SUM(I13:M13)</f>
        <v>157</v>
      </c>
    </row>
    <row r="14" spans="1:14" ht="27" customHeight="1" x14ac:dyDescent="0.25">
      <c r="A14" s="52" t="s">
        <v>24</v>
      </c>
      <c r="B14" s="60">
        <v>166</v>
      </c>
      <c r="C14" s="56">
        <v>104</v>
      </c>
      <c r="D14" s="65">
        <v>123</v>
      </c>
      <c r="E14" s="45"/>
      <c r="F14" s="50"/>
      <c r="G14" s="48">
        <f>SUM(B14:F14)</f>
        <v>393</v>
      </c>
      <c r="H14" s="28" t="s">
        <v>24</v>
      </c>
      <c r="I14" s="35">
        <v>113</v>
      </c>
      <c r="J14" s="32">
        <v>48</v>
      </c>
      <c r="K14" s="40">
        <v>91</v>
      </c>
      <c r="L14" s="1"/>
      <c r="M14" s="24"/>
      <c r="N14" s="20">
        <f t="shared" si="1"/>
        <v>252</v>
      </c>
    </row>
    <row r="15" spans="1:14" s="1" customFormat="1" ht="27" customHeight="1" x14ac:dyDescent="0.25">
      <c r="A15" s="53" t="s">
        <v>33</v>
      </c>
      <c r="B15" s="61">
        <f>SUM(B12:B14)</f>
        <v>170</v>
      </c>
      <c r="C15" s="57">
        <f>SUM(C12:C14)</f>
        <v>110</v>
      </c>
      <c r="D15" s="66">
        <f>SUM(D12:D14)</f>
        <v>140</v>
      </c>
      <c r="E15" s="45"/>
      <c r="F15" s="51"/>
      <c r="G15" s="48">
        <f>SUM(G12:G14)</f>
        <v>420</v>
      </c>
      <c r="H15" s="29" t="s">
        <v>33</v>
      </c>
      <c r="I15" s="36">
        <f>SUM(I12:I14)</f>
        <v>167</v>
      </c>
      <c r="J15" s="36">
        <f>SUM(J12:J14)</f>
        <v>114</v>
      </c>
      <c r="K15" s="36">
        <f>SUM(K12:K14)</f>
        <v>168</v>
      </c>
      <c r="M15" s="27"/>
      <c r="N15" s="20">
        <f t="shared" si="1"/>
        <v>449</v>
      </c>
    </row>
    <row r="16" spans="1:14" s="1" customFormat="1" ht="27" customHeight="1" x14ac:dyDescent="0.25">
      <c r="A16" s="55" t="s">
        <v>34</v>
      </c>
      <c r="B16" s="62">
        <v>0</v>
      </c>
      <c r="C16" s="58">
        <v>0</v>
      </c>
      <c r="D16" s="67">
        <v>0.04</v>
      </c>
      <c r="E16" s="45"/>
      <c r="F16" s="51"/>
      <c r="G16" s="48"/>
      <c r="H16" s="31" t="s">
        <v>34</v>
      </c>
      <c r="I16" s="37">
        <v>0.05</v>
      </c>
      <c r="J16" s="33">
        <v>0.1</v>
      </c>
      <c r="K16" s="41">
        <v>0.13</v>
      </c>
      <c r="M16" s="27"/>
      <c r="N16" s="20"/>
    </row>
    <row r="17" spans="1:18" s="1" customFormat="1" ht="27" customHeight="1" x14ac:dyDescent="0.25">
      <c r="A17" s="55" t="s">
        <v>35</v>
      </c>
      <c r="B17" s="62">
        <v>0.02</v>
      </c>
      <c r="C17" s="58">
        <v>0.05</v>
      </c>
      <c r="D17" s="67">
        <v>0.08</v>
      </c>
      <c r="E17" s="45"/>
      <c r="F17" s="51"/>
      <c r="G17" s="48"/>
      <c r="H17" s="31" t="s">
        <v>35</v>
      </c>
      <c r="I17" s="37">
        <v>0.28000000000000003</v>
      </c>
      <c r="J17" s="33">
        <v>0.48</v>
      </c>
      <c r="K17" s="41">
        <v>0.33</v>
      </c>
      <c r="M17" s="27"/>
      <c r="N17" s="20"/>
    </row>
    <row r="18" spans="1:18" s="1" customFormat="1" ht="27" customHeight="1" x14ac:dyDescent="0.25">
      <c r="A18" s="55" t="s">
        <v>36</v>
      </c>
      <c r="B18" s="62">
        <v>0.98</v>
      </c>
      <c r="C18" s="58">
        <v>0.95</v>
      </c>
      <c r="D18" s="67">
        <v>0.88</v>
      </c>
      <c r="E18" s="45"/>
      <c r="F18" s="51"/>
      <c r="G18" s="48"/>
      <c r="H18" s="31" t="s">
        <v>36</v>
      </c>
      <c r="I18" s="37">
        <v>0.68</v>
      </c>
      <c r="J18" s="33">
        <v>0.42</v>
      </c>
      <c r="K18" s="41">
        <v>0.54</v>
      </c>
      <c r="M18" s="27"/>
      <c r="N18" s="20"/>
    </row>
    <row r="19" spans="1:18" s="1" customFormat="1" ht="27" customHeight="1" x14ac:dyDescent="0.25">
      <c r="A19" s="68" t="s">
        <v>23</v>
      </c>
      <c r="B19" s="60"/>
      <c r="C19" s="56"/>
      <c r="D19" s="65"/>
      <c r="E19" s="45"/>
      <c r="F19" s="51"/>
      <c r="G19" s="45"/>
      <c r="H19" s="42" t="s">
        <v>23</v>
      </c>
      <c r="I19" s="35"/>
      <c r="J19" s="32"/>
      <c r="K19" s="40"/>
      <c r="M19" s="27"/>
    </row>
    <row r="20" spans="1:18" ht="48.75" customHeight="1" x14ac:dyDescent="0.25">
      <c r="A20" s="76" t="s">
        <v>37</v>
      </c>
      <c r="B20" s="77"/>
      <c r="C20" s="77"/>
      <c r="D20" s="77"/>
      <c r="E20" s="77"/>
      <c r="F20" s="77"/>
      <c r="G20" s="78"/>
      <c r="H20" s="81" t="s">
        <v>41</v>
      </c>
      <c r="I20" s="81"/>
      <c r="J20" s="81"/>
      <c r="K20" s="81"/>
      <c r="L20" s="81"/>
      <c r="M20" s="81"/>
      <c r="N20" s="81"/>
      <c r="O20" s="69"/>
      <c r="P20" s="69"/>
      <c r="Q20" s="69"/>
      <c r="R20" s="69"/>
    </row>
    <row r="21" spans="1:18" ht="45" customHeight="1" x14ac:dyDescent="0.25">
      <c r="A21" s="76" t="s">
        <v>38</v>
      </c>
      <c r="B21" s="77"/>
      <c r="C21" s="77"/>
      <c r="D21" s="77"/>
      <c r="E21" s="77"/>
      <c r="F21" s="77"/>
      <c r="G21" s="78"/>
      <c r="H21" s="81" t="s">
        <v>42</v>
      </c>
      <c r="I21" s="81"/>
      <c r="J21" s="81"/>
      <c r="K21" s="81"/>
      <c r="L21" s="81"/>
      <c r="M21" s="81"/>
      <c r="N21" s="81"/>
      <c r="O21" s="70"/>
      <c r="P21" s="70"/>
      <c r="Q21" s="70"/>
      <c r="R21" s="70"/>
    </row>
    <row r="22" spans="1:18" ht="45" customHeight="1" x14ac:dyDescent="0.25">
      <c r="A22" s="76" t="s">
        <v>39</v>
      </c>
      <c r="B22" s="79"/>
      <c r="C22" s="79"/>
      <c r="D22" s="79"/>
      <c r="E22" s="79"/>
      <c r="F22" s="79"/>
      <c r="G22" s="80"/>
      <c r="H22" s="81" t="s">
        <v>40</v>
      </c>
      <c r="I22" s="81"/>
      <c r="J22" s="81"/>
      <c r="K22" s="81"/>
      <c r="L22" s="81"/>
      <c r="M22" s="81"/>
      <c r="N22" s="81"/>
      <c r="O22" s="73"/>
      <c r="P22" s="71"/>
      <c r="Q22" s="71"/>
      <c r="R22" s="71"/>
    </row>
    <row r="23" spans="1:18" ht="49.5" customHeight="1" x14ac:dyDescent="0.25">
      <c r="H23" s="82" t="s">
        <v>45</v>
      </c>
      <c r="I23" s="82"/>
      <c r="J23" s="82"/>
      <c r="K23" s="82"/>
      <c r="L23" s="82"/>
      <c r="M23" s="82"/>
      <c r="N23" s="82"/>
      <c r="O23" s="72"/>
      <c r="P23" s="72"/>
      <c r="Q23" s="72"/>
      <c r="R23" s="72"/>
    </row>
    <row r="24" spans="1:18" x14ac:dyDescent="0.25">
      <c r="B24" s="1"/>
      <c r="C24" s="1"/>
      <c r="D24" s="1"/>
      <c r="E24" s="1"/>
      <c r="F24" s="20"/>
      <c r="G24" s="26"/>
      <c r="H24" s="74"/>
      <c r="I24" s="75"/>
      <c r="J24" s="75"/>
    </row>
    <row r="25" spans="1:18" x14ac:dyDescent="0.25">
      <c r="A25" s="12"/>
      <c r="B25" s="1"/>
      <c r="C25" s="1"/>
      <c r="D25" s="1"/>
      <c r="E25" s="1"/>
      <c r="F25" s="20"/>
      <c r="G25" s="26"/>
      <c r="H25" s="26"/>
      <c r="I25" s="26"/>
      <c r="J25" s="26"/>
    </row>
    <row r="26" spans="1:18" x14ac:dyDescent="0.25">
      <c r="B26" s="1"/>
      <c r="C26" s="1"/>
      <c r="D26" s="1"/>
      <c r="E26" s="1"/>
      <c r="F26" s="20"/>
      <c r="G26" s="26"/>
      <c r="H26" s="26"/>
      <c r="I26" s="26"/>
      <c r="J26" s="26"/>
    </row>
    <row r="27" spans="1:18" x14ac:dyDescent="0.25">
      <c r="B27" s="1"/>
      <c r="C27" s="1"/>
      <c r="D27" s="1"/>
      <c r="E27" s="1"/>
      <c r="F27" s="20"/>
      <c r="G27" s="26"/>
      <c r="H27" s="26"/>
      <c r="I27" s="26"/>
      <c r="J27" s="26"/>
    </row>
    <row r="28" spans="1:18" x14ac:dyDescent="0.25">
      <c r="B28" s="1"/>
      <c r="C28" s="1"/>
      <c r="D28" s="1"/>
      <c r="E28" s="1"/>
      <c r="F28" s="20"/>
      <c r="G28" s="26"/>
      <c r="H28" s="26"/>
      <c r="I28" s="26"/>
      <c r="J28" s="26"/>
    </row>
    <row r="29" spans="1:18" x14ac:dyDescent="0.25">
      <c r="C29" s="1"/>
      <c r="D29" s="1"/>
      <c r="E29" s="1"/>
      <c r="F29" s="20"/>
      <c r="G29" s="26"/>
      <c r="H29" s="26"/>
      <c r="I29" s="26"/>
      <c r="J29" s="26"/>
    </row>
    <row r="30" spans="1:18" x14ac:dyDescent="0.25">
      <c r="B30" s="1"/>
      <c r="C30" s="1"/>
      <c r="D30" s="1"/>
      <c r="E30" s="1"/>
      <c r="F30" s="20"/>
      <c r="G30" s="26"/>
      <c r="H30" s="26"/>
      <c r="I30" s="26"/>
      <c r="J30" s="26"/>
      <c r="K30" s="26"/>
    </row>
    <row r="31" spans="1:18" x14ac:dyDescent="0.25">
      <c r="B31" s="1"/>
      <c r="C31" s="1"/>
      <c r="D31" s="1"/>
      <c r="E31" s="1"/>
      <c r="F31" s="25"/>
      <c r="G31" s="20"/>
      <c r="H31" s="26"/>
      <c r="I31" s="26"/>
      <c r="J31" s="26"/>
      <c r="K31" s="26"/>
    </row>
    <row r="32" spans="1:18" x14ac:dyDescent="0.25">
      <c r="A32" s="3"/>
      <c r="H32" s="26"/>
      <c r="I32" s="26"/>
      <c r="J32" s="26"/>
      <c r="K32" s="26"/>
    </row>
    <row r="33" spans="1:11" x14ac:dyDescent="0.25">
      <c r="A33" s="4"/>
      <c r="H33" s="26"/>
      <c r="I33" s="26"/>
      <c r="J33" s="26"/>
      <c r="K33" s="26"/>
    </row>
  </sheetData>
  <mergeCells count="7">
    <mergeCell ref="H23:N23"/>
    <mergeCell ref="A20:G20"/>
    <mergeCell ref="A21:G21"/>
    <mergeCell ref="A22:G22"/>
    <mergeCell ref="H20:N20"/>
    <mergeCell ref="H21:N21"/>
    <mergeCell ref="H22:N22"/>
  </mergeCells>
  <pageMargins left="0.25" right="0.25" top="0.75" bottom="0.75" header="0.3" footer="0.3"/>
  <pageSetup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64.85546875" bestFit="1" customWidth="1"/>
    <col min="6" max="6" width="5.85546875" customWidth="1"/>
    <col min="7" max="7" width="8.7109375" customWidth="1"/>
  </cols>
  <sheetData>
    <row r="1" spans="1:11" ht="25.5" x14ac:dyDescent="0.25">
      <c r="B1" s="13" t="s">
        <v>12</v>
      </c>
      <c r="C1" s="14" t="s">
        <v>13</v>
      </c>
      <c r="D1" s="14" t="s">
        <v>14</v>
      </c>
      <c r="E1" s="14" t="s">
        <v>15</v>
      </c>
      <c r="F1" s="19"/>
      <c r="G1" s="22" t="s">
        <v>22</v>
      </c>
      <c r="H1" s="23" t="s">
        <v>18</v>
      </c>
      <c r="I1" s="23" t="s">
        <v>19</v>
      </c>
      <c r="J1" s="23" t="s">
        <v>20</v>
      </c>
      <c r="K1" s="21" t="s">
        <v>21</v>
      </c>
    </row>
    <row r="2" spans="1:11" x14ac:dyDescent="0.25">
      <c r="A2" s="2" t="s">
        <v>8</v>
      </c>
      <c r="B2" s="1"/>
      <c r="C2" s="1"/>
      <c r="D2" s="1"/>
      <c r="E2" s="1"/>
      <c r="F2" s="24"/>
      <c r="G2" s="1"/>
      <c r="H2" s="16"/>
      <c r="I2" s="16"/>
      <c r="J2" s="16"/>
    </row>
    <row r="3" spans="1:11" x14ac:dyDescent="0.25">
      <c r="A3" s="5" t="s">
        <v>6</v>
      </c>
      <c r="B3" s="1"/>
      <c r="C3" s="1"/>
      <c r="D3" s="1"/>
      <c r="E3" s="1"/>
      <c r="F3" s="24"/>
      <c r="G3" s="20"/>
      <c r="H3" s="26"/>
      <c r="I3" s="26"/>
      <c r="J3" s="26"/>
      <c r="K3" s="26"/>
    </row>
    <row r="4" spans="1:11" x14ac:dyDescent="0.25">
      <c r="A4" s="6" t="s">
        <v>0</v>
      </c>
      <c r="B4" s="1">
        <v>1</v>
      </c>
      <c r="C4" s="1">
        <v>0</v>
      </c>
      <c r="D4" s="1">
        <v>0</v>
      </c>
      <c r="E4" s="1">
        <v>0</v>
      </c>
      <c r="F4" s="24"/>
      <c r="G4" s="20">
        <f>SUM(B4:E4)</f>
        <v>1</v>
      </c>
      <c r="H4" s="26">
        <f>B4/G4</f>
        <v>1</v>
      </c>
      <c r="I4" s="26">
        <f>C4/G4</f>
        <v>0</v>
      </c>
      <c r="J4" s="26">
        <f>D4/G4</f>
        <v>0</v>
      </c>
      <c r="K4" s="26">
        <f>E4/G4</f>
        <v>0</v>
      </c>
    </row>
    <row r="5" spans="1:11" x14ac:dyDescent="0.25">
      <c r="A5" s="6" t="s">
        <v>1</v>
      </c>
      <c r="B5" s="1">
        <v>0</v>
      </c>
      <c r="C5" s="1">
        <v>1</v>
      </c>
      <c r="D5" s="1">
        <v>0</v>
      </c>
      <c r="E5" s="1">
        <v>0</v>
      </c>
      <c r="F5" s="24"/>
      <c r="G5" s="20">
        <f>SUM(B5:E5)</f>
        <v>1</v>
      </c>
      <c r="H5" s="26">
        <f>B5/G5</f>
        <v>0</v>
      </c>
      <c r="I5" s="26">
        <f>C5/G5</f>
        <v>1</v>
      </c>
      <c r="J5" s="26">
        <f>D5/G5</f>
        <v>0</v>
      </c>
      <c r="K5" s="26">
        <f>E5/G5</f>
        <v>0</v>
      </c>
    </row>
    <row r="6" spans="1:11" x14ac:dyDescent="0.25">
      <c r="A6" s="6" t="s">
        <v>2</v>
      </c>
      <c r="B6" s="1">
        <v>1</v>
      </c>
      <c r="C6" s="1">
        <v>0</v>
      </c>
      <c r="D6" s="1">
        <v>0</v>
      </c>
      <c r="E6" s="1">
        <v>0</v>
      </c>
      <c r="F6" s="24"/>
      <c r="G6" s="20">
        <f>SUM(B6:E6)</f>
        <v>1</v>
      </c>
      <c r="H6" s="26">
        <f>B6/G6</f>
        <v>1</v>
      </c>
      <c r="I6" s="26">
        <f>C6/G6</f>
        <v>0</v>
      </c>
      <c r="J6" s="26">
        <f>D6/G6</f>
        <v>0</v>
      </c>
      <c r="K6" s="26">
        <f>E6/G6</f>
        <v>0</v>
      </c>
    </row>
    <row r="7" spans="1:11" x14ac:dyDescent="0.25">
      <c r="A7" s="7" t="s">
        <v>7</v>
      </c>
      <c r="B7" s="1">
        <v>0</v>
      </c>
      <c r="C7" s="1">
        <v>1</v>
      </c>
      <c r="D7" s="1">
        <v>0</v>
      </c>
      <c r="E7" s="1">
        <v>0</v>
      </c>
      <c r="F7" s="24"/>
      <c r="G7" s="20">
        <f>SUM(B7:E7)</f>
        <v>1</v>
      </c>
      <c r="H7" s="26">
        <f>B7/G7</f>
        <v>0</v>
      </c>
      <c r="I7" s="26">
        <f>C7/G7</f>
        <v>1</v>
      </c>
      <c r="J7" s="26">
        <f>D7/G7</f>
        <v>0</v>
      </c>
      <c r="K7" s="26">
        <f>E7/G7</f>
        <v>0</v>
      </c>
    </row>
    <row r="8" spans="1:11" x14ac:dyDescent="0.25">
      <c r="A8" s="6" t="s">
        <v>4</v>
      </c>
      <c r="B8" s="1">
        <v>0</v>
      </c>
      <c r="C8" s="1">
        <v>0</v>
      </c>
      <c r="D8" s="1">
        <v>1</v>
      </c>
      <c r="E8" s="1">
        <v>0</v>
      </c>
      <c r="F8" s="24"/>
      <c r="G8" s="20">
        <f>SUM(B8:E8)</f>
        <v>1</v>
      </c>
      <c r="H8" s="26">
        <f>B8/G8</f>
        <v>0</v>
      </c>
      <c r="I8" s="26">
        <f>C8/G8</f>
        <v>0</v>
      </c>
      <c r="J8" s="26">
        <f>D8/G8</f>
        <v>1</v>
      </c>
      <c r="K8" s="26">
        <f>E8/G8</f>
        <v>0</v>
      </c>
    </row>
    <row r="9" spans="1:11" x14ac:dyDescent="0.25">
      <c r="A9" s="12"/>
      <c r="B9" s="1"/>
      <c r="C9" s="1"/>
      <c r="D9" s="1"/>
      <c r="E9" s="1"/>
      <c r="F9" s="24"/>
      <c r="G9" s="20"/>
      <c r="H9" s="26"/>
      <c r="I9" s="26"/>
      <c r="J9" s="26"/>
      <c r="K9" s="26"/>
    </row>
    <row r="10" spans="1:11" x14ac:dyDescent="0.25">
      <c r="A10" s="5" t="s">
        <v>5</v>
      </c>
      <c r="B10" s="1"/>
      <c r="C10" s="1"/>
      <c r="D10" s="1"/>
      <c r="E10" s="1"/>
      <c r="F10" s="24"/>
      <c r="G10" s="20"/>
      <c r="H10" s="26"/>
      <c r="I10" s="26"/>
      <c r="J10" s="26"/>
      <c r="K10" s="26"/>
    </row>
    <row r="11" spans="1:11" x14ac:dyDescent="0.25">
      <c r="A11" s="6" t="s">
        <v>0</v>
      </c>
      <c r="B11" s="1">
        <v>1</v>
      </c>
      <c r="C11" s="1">
        <v>0</v>
      </c>
      <c r="D11" s="1">
        <v>0</v>
      </c>
      <c r="E11" s="1">
        <v>0</v>
      </c>
      <c r="F11" s="24"/>
      <c r="G11" s="20">
        <f t="shared" ref="G11:G16" si="0">SUM(B11:E11)</f>
        <v>1</v>
      </c>
      <c r="H11" s="26">
        <f t="shared" ref="H11:H16" si="1">B11/G11</f>
        <v>1</v>
      </c>
      <c r="I11" s="26">
        <f t="shared" ref="I11:I16" si="2">C11/G11</f>
        <v>0</v>
      </c>
      <c r="J11" s="26">
        <f t="shared" ref="J11:J16" si="3">D11/G11</f>
        <v>0</v>
      </c>
      <c r="K11" s="26">
        <f t="shared" ref="K11:K16" si="4">E11/G11</f>
        <v>0</v>
      </c>
    </row>
    <row r="12" spans="1:11" x14ac:dyDescent="0.25">
      <c r="A12" s="6" t="s">
        <v>1</v>
      </c>
      <c r="B12" s="1">
        <v>0</v>
      </c>
      <c r="C12" s="1">
        <v>1</v>
      </c>
      <c r="D12" s="1">
        <v>0</v>
      </c>
      <c r="E12" s="1">
        <v>0</v>
      </c>
      <c r="F12" s="24"/>
      <c r="G12" s="20">
        <f t="shared" si="0"/>
        <v>1</v>
      </c>
      <c r="H12" s="26">
        <f t="shared" si="1"/>
        <v>0</v>
      </c>
      <c r="I12" s="26">
        <f t="shared" si="2"/>
        <v>1</v>
      </c>
      <c r="J12" s="26">
        <f t="shared" si="3"/>
        <v>0</v>
      </c>
      <c r="K12" s="26">
        <f t="shared" si="4"/>
        <v>0</v>
      </c>
    </row>
    <row r="13" spans="1:11" x14ac:dyDescent="0.25">
      <c r="A13" s="6" t="s">
        <v>2</v>
      </c>
      <c r="B13" s="1">
        <v>1</v>
      </c>
      <c r="C13" s="1">
        <v>0</v>
      </c>
      <c r="D13" s="1">
        <v>0</v>
      </c>
      <c r="E13" s="1">
        <v>0</v>
      </c>
      <c r="F13" s="24"/>
      <c r="G13" s="20">
        <f t="shared" si="0"/>
        <v>1</v>
      </c>
      <c r="H13" s="26">
        <f t="shared" si="1"/>
        <v>1</v>
      </c>
      <c r="I13" s="26">
        <f t="shared" si="2"/>
        <v>0</v>
      </c>
      <c r="J13" s="26">
        <f t="shared" si="3"/>
        <v>0</v>
      </c>
      <c r="K13" s="26">
        <f t="shared" si="4"/>
        <v>0</v>
      </c>
    </row>
    <row r="14" spans="1:11" x14ac:dyDescent="0.25">
      <c r="A14" s="6" t="s">
        <v>3</v>
      </c>
      <c r="B14" s="1">
        <v>0</v>
      </c>
      <c r="C14" s="1">
        <v>1</v>
      </c>
      <c r="D14" s="1">
        <v>0</v>
      </c>
      <c r="E14" s="1">
        <v>0</v>
      </c>
      <c r="F14" s="24"/>
      <c r="G14" s="20">
        <f t="shared" si="0"/>
        <v>1</v>
      </c>
      <c r="H14" s="26">
        <f t="shared" si="1"/>
        <v>0</v>
      </c>
      <c r="I14" s="26">
        <f t="shared" si="2"/>
        <v>1</v>
      </c>
      <c r="J14" s="26">
        <f t="shared" si="3"/>
        <v>0</v>
      </c>
      <c r="K14" s="26">
        <f t="shared" si="4"/>
        <v>0</v>
      </c>
    </row>
    <row r="15" spans="1:11" x14ac:dyDescent="0.25">
      <c r="A15" s="7" t="s">
        <v>4</v>
      </c>
      <c r="B15" s="1">
        <v>0</v>
      </c>
      <c r="C15" s="1">
        <v>0</v>
      </c>
      <c r="D15" s="1">
        <v>1</v>
      </c>
      <c r="E15" s="1">
        <v>0</v>
      </c>
      <c r="F15" s="24"/>
      <c r="G15" s="20">
        <f t="shared" si="0"/>
        <v>1</v>
      </c>
      <c r="H15" s="26">
        <f t="shared" si="1"/>
        <v>0</v>
      </c>
      <c r="I15" s="26">
        <f t="shared" si="2"/>
        <v>0</v>
      </c>
      <c r="J15" s="26">
        <f t="shared" si="3"/>
        <v>1</v>
      </c>
      <c r="K15" s="26">
        <f t="shared" si="4"/>
        <v>0</v>
      </c>
    </row>
    <row r="16" spans="1:11" x14ac:dyDescent="0.25">
      <c r="A16" s="3" t="s">
        <v>10</v>
      </c>
      <c r="B16" s="1">
        <f>SUM(B4:B15)</f>
        <v>4</v>
      </c>
      <c r="C16" s="1">
        <f>SUM(C4:C15)</f>
        <v>4</v>
      </c>
      <c r="D16" s="1">
        <f>SUM(D4:D15)</f>
        <v>2</v>
      </c>
      <c r="E16" s="1">
        <f>SUM(E4:E15)</f>
        <v>0</v>
      </c>
      <c r="F16" s="24"/>
      <c r="G16" s="20">
        <f t="shared" si="0"/>
        <v>10</v>
      </c>
      <c r="H16" s="26">
        <f t="shared" si="1"/>
        <v>0.4</v>
      </c>
      <c r="I16" s="26">
        <f t="shared" si="2"/>
        <v>0.4</v>
      </c>
      <c r="J16" s="26">
        <f t="shared" si="3"/>
        <v>0.2</v>
      </c>
      <c r="K16" s="26">
        <f t="shared" si="4"/>
        <v>0</v>
      </c>
    </row>
    <row r="17" spans="1:11" x14ac:dyDescent="0.25">
      <c r="A17" s="3"/>
      <c r="B17" s="1"/>
      <c r="C17" s="1"/>
      <c r="D17" s="1"/>
      <c r="E17" s="1"/>
      <c r="F17" s="24"/>
      <c r="G17" s="20"/>
      <c r="H17" s="26"/>
      <c r="I17" s="26"/>
      <c r="J17" s="26"/>
      <c r="K17" s="26"/>
    </row>
    <row r="18" spans="1:11" x14ac:dyDescent="0.25">
      <c r="A18" s="8" t="s">
        <v>9</v>
      </c>
      <c r="B18" s="1"/>
      <c r="C18" s="1"/>
      <c r="D18" s="1"/>
      <c r="E18" s="1"/>
      <c r="F18" s="24"/>
      <c r="G18" s="20"/>
      <c r="H18" s="26"/>
      <c r="I18" s="26"/>
      <c r="J18" s="26"/>
      <c r="K18" s="26"/>
    </row>
    <row r="19" spans="1:11" x14ac:dyDescent="0.25">
      <c r="A19" s="9" t="s">
        <v>6</v>
      </c>
      <c r="B19" s="1"/>
      <c r="C19" s="1"/>
      <c r="D19" s="1"/>
      <c r="E19" s="1"/>
      <c r="F19" s="24"/>
      <c r="G19" s="20"/>
      <c r="H19" s="26"/>
      <c r="I19" s="26"/>
      <c r="J19" s="26"/>
      <c r="K19" s="26"/>
    </row>
    <row r="20" spans="1:11" x14ac:dyDescent="0.25">
      <c r="A20" s="10" t="s">
        <v>0</v>
      </c>
      <c r="B20" s="1">
        <v>6</v>
      </c>
      <c r="C20" s="1">
        <v>3</v>
      </c>
      <c r="D20" s="1">
        <v>0</v>
      </c>
      <c r="E20" s="1">
        <v>0</v>
      </c>
      <c r="F20" s="24"/>
      <c r="G20" s="20">
        <f>SUM(B20:E20)</f>
        <v>9</v>
      </c>
      <c r="H20" s="26">
        <f>B20/G20</f>
        <v>0.66666666666666663</v>
      </c>
      <c r="I20" s="26">
        <f>C20/G20</f>
        <v>0.33333333333333331</v>
      </c>
      <c r="J20" s="26">
        <f>D20/G20</f>
        <v>0</v>
      </c>
      <c r="K20" s="26">
        <f>E20/G20</f>
        <v>0</v>
      </c>
    </row>
    <row r="21" spans="1:11" x14ac:dyDescent="0.25">
      <c r="A21" s="10" t="s">
        <v>1</v>
      </c>
      <c r="B21" s="1">
        <v>6</v>
      </c>
      <c r="C21" s="1">
        <v>2</v>
      </c>
      <c r="D21" s="1">
        <v>1</v>
      </c>
      <c r="E21" s="1">
        <v>0</v>
      </c>
      <c r="F21" s="24"/>
      <c r="G21" s="20">
        <f>SUM(B21:E21)</f>
        <v>9</v>
      </c>
      <c r="H21" s="26">
        <f t="shared" ref="H21:H33" si="5">B21/G21</f>
        <v>0.66666666666666663</v>
      </c>
      <c r="I21" s="26">
        <f t="shared" ref="I21:I33" si="6">C21/G21</f>
        <v>0.22222222222222221</v>
      </c>
      <c r="J21" s="26">
        <f t="shared" ref="J21:J33" si="7">D21/G21</f>
        <v>0.1111111111111111</v>
      </c>
      <c r="K21" s="26">
        <f t="shared" ref="K21:K33" si="8">E21/G21</f>
        <v>0</v>
      </c>
    </row>
    <row r="22" spans="1:11" x14ac:dyDescent="0.25">
      <c r="A22" s="10" t="s">
        <v>2</v>
      </c>
      <c r="B22" s="1">
        <v>9</v>
      </c>
      <c r="C22" s="1">
        <v>0</v>
      </c>
      <c r="D22" s="1">
        <v>0</v>
      </c>
      <c r="E22" s="1">
        <v>0</v>
      </c>
      <c r="F22" s="24"/>
      <c r="G22" s="20">
        <f>SUM(B22:E22)</f>
        <v>9</v>
      </c>
      <c r="H22" s="26">
        <f t="shared" si="5"/>
        <v>1</v>
      </c>
      <c r="I22" s="26">
        <f t="shared" si="6"/>
        <v>0</v>
      </c>
      <c r="J22" s="26">
        <f t="shared" si="7"/>
        <v>0</v>
      </c>
      <c r="K22" s="26">
        <f t="shared" si="8"/>
        <v>0</v>
      </c>
    </row>
    <row r="23" spans="1:11" x14ac:dyDescent="0.25">
      <c r="A23" s="11" t="s">
        <v>7</v>
      </c>
      <c r="B23" s="1">
        <v>4</v>
      </c>
      <c r="C23" s="1">
        <v>3</v>
      </c>
      <c r="D23" s="1">
        <v>2</v>
      </c>
      <c r="E23" s="1">
        <v>0</v>
      </c>
      <c r="F23" s="24"/>
      <c r="G23" s="20">
        <f>SUM(B23:E23)</f>
        <v>9</v>
      </c>
      <c r="H23" s="26">
        <f t="shared" si="5"/>
        <v>0.44444444444444442</v>
      </c>
      <c r="I23" s="26">
        <f t="shared" si="6"/>
        <v>0.33333333333333331</v>
      </c>
      <c r="J23" s="26">
        <f t="shared" si="7"/>
        <v>0.22222222222222221</v>
      </c>
      <c r="K23" s="26">
        <f t="shared" si="8"/>
        <v>0</v>
      </c>
    </row>
    <row r="24" spans="1:11" x14ac:dyDescent="0.25">
      <c r="A24" s="10" t="s">
        <v>4</v>
      </c>
      <c r="B24" s="1">
        <v>5</v>
      </c>
      <c r="C24" s="1">
        <v>3</v>
      </c>
      <c r="D24" s="1">
        <v>3</v>
      </c>
      <c r="E24" s="1">
        <v>0</v>
      </c>
      <c r="F24" s="24"/>
      <c r="G24" s="20">
        <f>SUM(B24:E24)</f>
        <v>11</v>
      </c>
      <c r="H24" s="26">
        <f t="shared" si="5"/>
        <v>0.45454545454545453</v>
      </c>
      <c r="I24" s="26">
        <f t="shared" si="6"/>
        <v>0.27272727272727271</v>
      </c>
      <c r="J24" s="26">
        <f t="shared" si="7"/>
        <v>0.27272727272727271</v>
      </c>
      <c r="K24" s="26">
        <f t="shared" si="8"/>
        <v>0</v>
      </c>
    </row>
    <row r="25" spans="1:11" x14ac:dyDescent="0.25">
      <c r="A25" s="12"/>
      <c r="B25" s="1"/>
      <c r="C25" s="1"/>
      <c r="D25" s="1"/>
      <c r="E25" s="1"/>
      <c r="F25" s="24"/>
      <c r="G25" s="20"/>
      <c r="H25" s="26"/>
      <c r="I25" s="26"/>
      <c r="J25" s="26"/>
      <c r="K25" s="26"/>
    </row>
    <row r="26" spans="1:11" x14ac:dyDescent="0.25">
      <c r="A26" s="9" t="s">
        <v>5</v>
      </c>
      <c r="B26" s="1"/>
      <c r="C26" s="1"/>
      <c r="D26" s="1"/>
      <c r="E26" s="1"/>
      <c r="F26" s="24"/>
      <c r="G26" s="20"/>
      <c r="H26" s="26"/>
      <c r="I26" s="26"/>
      <c r="J26" s="26"/>
      <c r="K26" s="26"/>
    </row>
    <row r="27" spans="1:11" x14ac:dyDescent="0.25">
      <c r="A27" s="10" t="s">
        <v>0</v>
      </c>
      <c r="B27" s="1">
        <v>6</v>
      </c>
      <c r="C27" s="1">
        <v>1</v>
      </c>
      <c r="D27" s="1">
        <v>0</v>
      </c>
      <c r="E27" s="1">
        <v>0</v>
      </c>
      <c r="F27" s="24"/>
      <c r="G27" s="20">
        <f t="shared" ref="G27:G33" si="9">SUM(B27:E27)</f>
        <v>7</v>
      </c>
      <c r="H27" s="26">
        <f t="shared" si="5"/>
        <v>0.8571428571428571</v>
      </c>
      <c r="I27" s="26">
        <f t="shared" si="6"/>
        <v>0.14285714285714285</v>
      </c>
      <c r="J27" s="26">
        <f t="shared" si="7"/>
        <v>0</v>
      </c>
      <c r="K27" s="26">
        <f t="shared" si="8"/>
        <v>0</v>
      </c>
    </row>
    <row r="28" spans="1:11" x14ac:dyDescent="0.25">
      <c r="A28" s="10" t="s">
        <v>1</v>
      </c>
      <c r="B28" s="1">
        <v>6</v>
      </c>
      <c r="C28" s="1">
        <v>1</v>
      </c>
      <c r="D28" s="1">
        <v>0</v>
      </c>
      <c r="E28" s="1">
        <v>0</v>
      </c>
      <c r="F28" s="24"/>
      <c r="G28" s="20">
        <f t="shared" si="9"/>
        <v>7</v>
      </c>
      <c r="H28" s="26">
        <f t="shared" si="5"/>
        <v>0.8571428571428571</v>
      </c>
      <c r="I28" s="26">
        <f t="shared" si="6"/>
        <v>0.14285714285714285</v>
      </c>
      <c r="J28" s="26">
        <f t="shared" si="7"/>
        <v>0</v>
      </c>
      <c r="K28" s="26">
        <f t="shared" si="8"/>
        <v>0</v>
      </c>
    </row>
    <row r="29" spans="1:11" x14ac:dyDescent="0.25">
      <c r="A29" s="10" t="s">
        <v>2</v>
      </c>
      <c r="B29" s="1">
        <v>6</v>
      </c>
      <c r="C29" s="1">
        <v>1</v>
      </c>
      <c r="D29" s="1">
        <v>0</v>
      </c>
      <c r="E29" s="1">
        <v>0</v>
      </c>
      <c r="F29" s="24"/>
      <c r="G29" s="20">
        <f t="shared" si="9"/>
        <v>7</v>
      </c>
      <c r="H29" s="26">
        <f t="shared" si="5"/>
        <v>0.8571428571428571</v>
      </c>
      <c r="I29" s="26">
        <f t="shared" si="6"/>
        <v>0.14285714285714285</v>
      </c>
      <c r="J29" s="26">
        <f t="shared" si="7"/>
        <v>0</v>
      </c>
      <c r="K29" s="26">
        <f t="shared" si="8"/>
        <v>0</v>
      </c>
    </row>
    <row r="30" spans="1:11" x14ac:dyDescent="0.25">
      <c r="A30" s="10" t="s">
        <v>3</v>
      </c>
      <c r="B30" s="1">
        <v>6</v>
      </c>
      <c r="C30" s="1">
        <v>1</v>
      </c>
      <c r="D30" s="1">
        <v>0</v>
      </c>
      <c r="E30" s="1">
        <v>0</v>
      </c>
      <c r="F30" s="24"/>
      <c r="G30" s="20">
        <f t="shared" si="9"/>
        <v>7</v>
      </c>
      <c r="H30" s="26">
        <f t="shared" si="5"/>
        <v>0.8571428571428571</v>
      </c>
      <c r="I30" s="26">
        <f t="shared" si="6"/>
        <v>0.14285714285714285</v>
      </c>
      <c r="J30" s="26">
        <f t="shared" si="7"/>
        <v>0</v>
      </c>
      <c r="K30" s="26">
        <f t="shared" si="8"/>
        <v>0</v>
      </c>
    </row>
    <row r="31" spans="1:11" x14ac:dyDescent="0.25">
      <c r="A31" s="11" t="s">
        <v>4</v>
      </c>
      <c r="B31" s="1">
        <v>6</v>
      </c>
      <c r="C31" s="1">
        <v>1</v>
      </c>
      <c r="D31" s="1">
        <v>0</v>
      </c>
      <c r="E31" s="1">
        <v>0</v>
      </c>
      <c r="F31" s="24"/>
      <c r="G31" s="20">
        <f t="shared" si="9"/>
        <v>7</v>
      </c>
      <c r="H31" s="26">
        <f t="shared" si="5"/>
        <v>0.8571428571428571</v>
      </c>
      <c r="I31" s="26">
        <f t="shared" si="6"/>
        <v>0.14285714285714285</v>
      </c>
      <c r="J31" s="26">
        <f t="shared" si="7"/>
        <v>0</v>
      </c>
      <c r="K31" s="26">
        <f t="shared" si="8"/>
        <v>0</v>
      </c>
    </row>
    <row r="32" spans="1:11" x14ac:dyDescent="0.25">
      <c r="A32" s="3" t="s">
        <v>10</v>
      </c>
      <c r="B32" s="1">
        <f>SUM(B18:B31)</f>
        <v>60</v>
      </c>
      <c r="C32" s="1">
        <f>SUM(C18:C31)</f>
        <v>16</v>
      </c>
      <c r="D32" s="1">
        <f>SUM(D18:D31)</f>
        <v>6</v>
      </c>
      <c r="E32" s="1">
        <f>SUM(E18:E31)</f>
        <v>0</v>
      </c>
      <c r="F32" s="24"/>
      <c r="G32" s="20">
        <f t="shared" si="9"/>
        <v>82</v>
      </c>
      <c r="H32" s="26">
        <f t="shared" si="5"/>
        <v>0.73170731707317072</v>
      </c>
      <c r="I32" s="26">
        <f t="shared" si="6"/>
        <v>0.1951219512195122</v>
      </c>
      <c r="J32" s="26">
        <f t="shared" si="7"/>
        <v>7.3170731707317069E-2</v>
      </c>
      <c r="K32" s="26">
        <f t="shared" si="8"/>
        <v>0</v>
      </c>
    </row>
    <row r="33" spans="1:11" x14ac:dyDescent="0.25">
      <c r="A33" s="4" t="s">
        <v>11</v>
      </c>
      <c r="B33" s="1">
        <f>SUM(B16,B32)</f>
        <v>64</v>
      </c>
      <c r="C33" s="1">
        <f>SUM(C16,C32)</f>
        <v>20</v>
      </c>
      <c r="D33" s="1">
        <f>SUM(D16,D32)</f>
        <v>8</v>
      </c>
      <c r="E33" s="1">
        <f>SUM(E16,E32)</f>
        <v>0</v>
      </c>
      <c r="F33" s="25"/>
      <c r="G33" s="20">
        <f t="shared" si="9"/>
        <v>92</v>
      </c>
      <c r="H33" s="26">
        <f t="shared" si="5"/>
        <v>0.69565217391304346</v>
      </c>
      <c r="I33" s="26">
        <f t="shared" si="6"/>
        <v>0.21739130434782608</v>
      </c>
      <c r="J33" s="26">
        <f t="shared" si="7"/>
        <v>8.6956521739130432E-2</v>
      </c>
      <c r="K33" s="26">
        <f t="shared" si="8"/>
        <v>0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zoomScaleNormal="100" workbookViewId="0">
      <selection activeCell="E32" sqref="E32"/>
    </sheetView>
  </sheetViews>
  <sheetFormatPr defaultRowHeight="15" x14ac:dyDescent="0.25"/>
  <cols>
    <col min="1" max="1" width="64.85546875" bestFit="1" customWidth="1"/>
    <col min="6" max="6" width="4.85546875" customWidth="1"/>
  </cols>
  <sheetData>
    <row r="1" spans="1:11" ht="25.5" x14ac:dyDescent="0.25">
      <c r="B1" s="13" t="s">
        <v>12</v>
      </c>
      <c r="C1" s="14" t="s">
        <v>13</v>
      </c>
      <c r="D1" s="14" t="s">
        <v>14</v>
      </c>
      <c r="E1" s="14" t="s">
        <v>15</v>
      </c>
      <c r="F1" s="19"/>
      <c r="G1" s="22" t="s">
        <v>22</v>
      </c>
      <c r="H1" s="23" t="s">
        <v>18</v>
      </c>
      <c r="I1" s="23" t="s">
        <v>19</v>
      </c>
      <c r="J1" s="23" t="s">
        <v>20</v>
      </c>
      <c r="K1" s="21" t="s">
        <v>21</v>
      </c>
    </row>
    <row r="2" spans="1:11" x14ac:dyDescent="0.25">
      <c r="A2" s="2" t="s">
        <v>8</v>
      </c>
      <c r="B2" s="1"/>
      <c r="C2" s="1"/>
      <c r="D2" s="1"/>
      <c r="E2" s="1"/>
      <c r="F2" s="24"/>
      <c r="G2" s="1"/>
      <c r="H2" s="16"/>
      <c r="I2" s="16"/>
      <c r="J2" s="16"/>
    </row>
    <row r="3" spans="1:11" x14ac:dyDescent="0.25">
      <c r="A3" s="5" t="s">
        <v>6</v>
      </c>
      <c r="B3" s="1"/>
      <c r="C3" s="1"/>
      <c r="D3" s="1"/>
      <c r="E3" s="1"/>
      <c r="F3" s="24"/>
      <c r="G3" s="20"/>
      <c r="H3" s="26"/>
      <c r="I3" s="26"/>
      <c r="J3" s="26"/>
      <c r="K3" s="26"/>
    </row>
    <row r="4" spans="1:11" x14ac:dyDescent="0.25">
      <c r="A4" s="6" t="s">
        <v>0</v>
      </c>
      <c r="B4" s="1">
        <v>7</v>
      </c>
      <c r="C4" s="1">
        <v>1</v>
      </c>
      <c r="D4" s="1">
        <v>0</v>
      </c>
      <c r="E4" s="1">
        <v>1</v>
      </c>
      <c r="F4" s="24"/>
      <c r="G4" s="20">
        <f>SUM(B4:E4)</f>
        <v>9</v>
      </c>
      <c r="H4" s="26">
        <f>B4/G4</f>
        <v>0.77777777777777779</v>
      </c>
      <c r="I4" s="26">
        <f>C4/G4</f>
        <v>0.1111111111111111</v>
      </c>
      <c r="J4" s="26">
        <f>D4/G4</f>
        <v>0</v>
      </c>
      <c r="K4" s="26">
        <f>E4/G4</f>
        <v>0.1111111111111111</v>
      </c>
    </row>
    <row r="5" spans="1:11" x14ac:dyDescent="0.25">
      <c r="A5" s="6" t="s">
        <v>1</v>
      </c>
      <c r="B5" s="1">
        <v>6</v>
      </c>
      <c r="C5" s="1">
        <v>2</v>
      </c>
      <c r="D5" s="1">
        <v>0</v>
      </c>
      <c r="E5" s="1">
        <v>1</v>
      </c>
      <c r="F5" s="24"/>
      <c r="G5" s="20">
        <f>SUM(B5:E5)</f>
        <v>9</v>
      </c>
      <c r="H5" s="26">
        <f>B5/G5</f>
        <v>0.66666666666666663</v>
      </c>
      <c r="I5" s="26">
        <f>C5/G5</f>
        <v>0.22222222222222221</v>
      </c>
      <c r="J5" s="26">
        <f>D5/G5</f>
        <v>0</v>
      </c>
      <c r="K5" s="26">
        <f>E5/G5</f>
        <v>0.1111111111111111</v>
      </c>
    </row>
    <row r="6" spans="1:11" x14ac:dyDescent="0.25">
      <c r="A6" s="6" t="s">
        <v>2</v>
      </c>
      <c r="B6" s="1">
        <v>8</v>
      </c>
      <c r="C6" s="1">
        <v>1</v>
      </c>
      <c r="D6" s="1">
        <v>0</v>
      </c>
      <c r="E6" s="1">
        <v>0</v>
      </c>
      <c r="F6" s="24"/>
      <c r="G6" s="20">
        <f>SUM(B6:E6)</f>
        <v>9</v>
      </c>
      <c r="H6" s="26">
        <f>B6/G6</f>
        <v>0.88888888888888884</v>
      </c>
      <c r="I6" s="26">
        <f>C6/G6</f>
        <v>0.1111111111111111</v>
      </c>
      <c r="J6" s="26">
        <f>D6/G6</f>
        <v>0</v>
      </c>
      <c r="K6" s="26">
        <f>E6/G6</f>
        <v>0</v>
      </c>
    </row>
    <row r="7" spans="1:11" x14ac:dyDescent="0.25">
      <c r="A7" s="7" t="s">
        <v>7</v>
      </c>
      <c r="B7" s="1">
        <v>5</v>
      </c>
      <c r="C7" s="1">
        <v>2</v>
      </c>
      <c r="D7" s="1">
        <v>1</v>
      </c>
      <c r="E7" s="1">
        <v>2</v>
      </c>
      <c r="F7" s="24"/>
      <c r="G7" s="20">
        <f>SUM(B7:E7)</f>
        <v>10</v>
      </c>
      <c r="H7" s="26">
        <f>B7/G7</f>
        <v>0.5</v>
      </c>
      <c r="I7" s="26">
        <f>C7/G7</f>
        <v>0.2</v>
      </c>
      <c r="J7" s="26">
        <f>D7/G7</f>
        <v>0.1</v>
      </c>
      <c r="K7" s="26">
        <f>E7/G7</f>
        <v>0.2</v>
      </c>
    </row>
    <row r="8" spans="1:11" x14ac:dyDescent="0.25">
      <c r="A8" s="6" t="s">
        <v>4</v>
      </c>
      <c r="B8" s="1">
        <v>3</v>
      </c>
      <c r="C8" s="1">
        <v>3</v>
      </c>
      <c r="D8" s="1">
        <v>3</v>
      </c>
      <c r="E8" s="1">
        <v>1</v>
      </c>
      <c r="F8" s="24"/>
      <c r="G8" s="20">
        <f>SUM(B8:E8)</f>
        <v>10</v>
      </c>
      <c r="H8" s="26">
        <f>B8/G8</f>
        <v>0.3</v>
      </c>
      <c r="I8" s="26">
        <f>C8/G8</f>
        <v>0.3</v>
      </c>
      <c r="J8" s="26">
        <f>D8/G8</f>
        <v>0.3</v>
      </c>
      <c r="K8" s="26">
        <f>E8/G8</f>
        <v>0.1</v>
      </c>
    </row>
    <row r="9" spans="1:11" x14ac:dyDescent="0.25">
      <c r="A9" s="12"/>
      <c r="B9" s="1"/>
      <c r="C9" s="1"/>
      <c r="D9" s="1"/>
      <c r="E9" s="1"/>
      <c r="F9" s="24"/>
      <c r="G9" s="20"/>
      <c r="H9" s="26"/>
      <c r="I9" s="26"/>
      <c r="J9" s="26"/>
      <c r="K9" s="26"/>
    </row>
    <row r="10" spans="1:11" x14ac:dyDescent="0.25">
      <c r="A10" s="5" t="s">
        <v>5</v>
      </c>
      <c r="B10" s="1"/>
      <c r="C10" s="1"/>
      <c r="D10" s="1"/>
      <c r="E10" s="1"/>
      <c r="F10" s="24"/>
      <c r="G10" s="20"/>
      <c r="H10" s="26"/>
      <c r="I10" s="26"/>
      <c r="J10" s="26"/>
      <c r="K10" s="26"/>
    </row>
    <row r="11" spans="1:11" x14ac:dyDescent="0.25">
      <c r="A11" s="6" t="s">
        <v>0</v>
      </c>
      <c r="B11" s="1">
        <v>9</v>
      </c>
      <c r="C11" s="1">
        <v>0</v>
      </c>
      <c r="D11" s="1">
        <v>0</v>
      </c>
      <c r="E11" s="1">
        <v>0</v>
      </c>
      <c r="F11" s="24"/>
      <c r="G11" s="20">
        <f t="shared" ref="G11:G16" si="0">SUM(B11:E11)</f>
        <v>9</v>
      </c>
      <c r="H11" s="26">
        <f t="shared" ref="H11:H16" si="1">B11/G11</f>
        <v>1</v>
      </c>
      <c r="I11" s="26">
        <f t="shared" ref="I11:I16" si="2">C11/G11</f>
        <v>0</v>
      </c>
      <c r="J11" s="26">
        <f t="shared" ref="J11:J16" si="3">D11/G11</f>
        <v>0</v>
      </c>
      <c r="K11" s="26">
        <f t="shared" ref="K11:K16" si="4">E11/G11</f>
        <v>0</v>
      </c>
    </row>
    <row r="12" spans="1:11" x14ac:dyDescent="0.25">
      <c r="A12" s="6" t="s">
        <v>1</v>
      </c>
      <c r="B12" s="1">
        <v>7</v>
      </c>
      <c r="C12" s="1">
        <v>2</v>
      </c>
      <c r="D12" s="1">
        <v>0</v>
      </c>
      <c r="E12" s="1">
        <v>0</v>
      </c>
      <c r="F12" s="24"/>
      <c r="G12" s="20">
        <f t="shared" si="0"/>
        <v>9</v>
      </c>
      <c r="H12" s="26">
        <f t="shared" si="1"/>
        <v>0.77777777777777779</v>
      </c>
      <c r="I12" s="26">
        <f t="shared" si="2"/>
        <v>0.22222222222222221</v>
      </c>
      <c r="J12" s="26">
        <f t="shared" si="3"/>
        <v>0</v>
      </c>
      <c r="K12" s="26">
        <f t="shared" si="4"/>
        <v>0</v>
      </c>
    </row>
    <row r="13" spans="1:11" x14ac:dyDescent="0.25">
      <c r="A13" s="6" t="s">
        <v>2</v>
      </c>
      <c r="B13" s="1">
        <v>8</v>
      </c>
      <c r="C13" s="1">
        <v>0</v>
      </c>
      <c r="D13" s="1">
        <v>0</v>
      </c>
      <c r="E13" s="1">
        <v>0</v>
      </c>
      <c r="F13" s="24"/>
      <c r="G13" s="20">
        <f t="shared" si="0"/>
        <v>8</v>
      </c>
      <c r="H13" s="26">
        <f t="shared" si="1"/>
        <v>1</v>
      </c>
      <c r="I13" s="26">
        <f t="shared" si="2"/>
        <v>0</v>
      </c>
      <c r="J13" s="26">
        <f t="shared" si="3"/>
        <v>0</v>
      </c>
      <c r="K13" s="26">
        <f t="shared" si="4"/>
        <v>0</v>
      </c>
    </row>
    <row r="14" spans="1:11" x14ac:dyDescent="0.25">
      <c r="A14" s="6" t="s">
        <v>3</v>
      </c>
      <c r="B14" s="1">
        <v>8</v>
      </c>
      <c r="C14" s="1">
        <v>1</v>
      </c>
      <c r="D14" s="1">
        <v>0</v>
      </c>
      <c r="E14" s="1">
        <v>0</v>
      </c>
      <c r="F14" s="24"/>
      <c r="G14" s="20">
        <f t="shared" si="0"/>
        <v>9</v>
      </c>
      <c r="H14" s="26">
        <f t="shared" si="1"/>
        <v>0.88888888888888884</v>
      </c>
      <c r="I14" s="26">
        <f t="shared" si="2"/>
        <v>0.1111111111111111</v>
      </c>
      <c r="J14" s="26">
        <f t="shared" si="3"/>
        <v>0</v>
      </c>
      <c r="K14" s="26">
        <f t="shared" si="4"/>
        <v>0</v>
      </c>
    </row>
    <row r="15" spans="1:11" x14ac:dyDescent="0.25">
      <c r="A15" s="7" t="s">
        <v>4</v>
      </c>
      <c r="B15" s="1">
        <v>7</v>
      </c>
      <c r="C15" s="1">
        <v>2</v>
      </c>
      <c r="D15" s="1">
        <v>0</v>
      </c>
      <c r="E15" s="1">
        <v>0</v>
      </c>
      <c r="F15" s="24"/>
      <c r="G15" s="20">
        <f t="shared" si="0"/>
        <v>9</v>
      </c>
      <c r="H15" s="26">
        <f t="shared" si="1"/>
        <v>0.77777777777777779</v>
      </c>
      <c r="I15" s="26">
        <f t="shared" si="2"/>
        <v>0.22222222222222221</v>
      </c>
      <c r="J15" s="26">
        <f t="shared" si="3"/>
        <v>0</v>
      </c>
      <c r="K15" s="26">
        <f t="shared" si="4"/>
        <v>0</v>
      </c>
    </row>
    <row r="16" spans="1:11" x14ac:dyDescent="0.25">
      <c r="A16" s="3" t="s">
        <v>10</v>
      </c>
      <c r="B16" s="1">
        <f>SUM(B4:B15)</f>
        <v>68</v>
      </c>
      <c r="C16" s="1">
        <f>SUM(C4:C15)</f>
        <v>14</v>
      </c>
      <c r="D16" s="1">
        <f>SUM(D4:D15)</f>
        <v>4</v>
      </c>
      <c r="E16" s="1">
        <f>SUM(E4:E15)</f>
        <v>5</v>
      </c>
      <c r="F16" s="24"/>
      <c r="G16" s="20">
        <f t="shared" si="0"/>
        <v>91</v>
      </c>
      <c r="H16" s="26">
        <f t="shared" si="1"/>
        <v>0.74725274725274726</v>
      </c>
      <c r="I16" s="26">
        <f t="shared" si="2"/>
        <v>0.15384615384615385</v>
      </c>
      <c r="J16" s="26">
        <f t="shared" si="3"/>
        <v>4.3956043956043959E-2</v>
      </c>
      <c r="K16" s="26">
        <f t="shared" si="4"/>
        <v>5.4945054945054944E-2</v>
      </c>
    </row>
    <row r="17" spans="1:11" x14ac:dyDescent="0.25">
      <c r="A17" s="3"/>
      <c r="B17" s="1"/>
      <c r="C17" s="1"/>
      <c r="D17" s="1"/>
      <c r="E17" s="1"/>
      <c r="F17" s="24"/>
      <c r="G17" s="20"/>
      <c r="H17" s="26"/>
      <c r="I17" s="26"/>
      <c r="J17" s="26"/>
      <c r="K17" s="26"/>
    </row>
    <row r="18" spans="1:11" x14ac:dyDescent="0.25">
      <c r="A18" s="8" t="s">
        <v>9</v>
      </c>
      <c r="B18" s="1"/>
      <c r="C18" s="1"/>
      <c r="D18" s="1"/>
      <c r="E18" s="1"/>
      <c r="F18" s="24"/>
      <c r="G18" s="20"/>
      <c r="H18" s="26"/>
      <c r="I18" s="26"/>
      <c r="J18" s="26"/>
      <c r="K18" s="26"/>
    </row>
    <row r="19" spans="1:11" x14ac:dyDescent="0.25">
      <c r="A19" s="9" t="s">
        <v>6</v>
      </c>
      <c r="B19" s="1"/>
      <c r="C19" s="1"/>
      <c r="D19" s="1"/>
      <c r="E19" s="1"/>
      <c r="F19" s="24"/>
      <c r="G19" s="20"/>
      <c r="H19" s="26"/>
      <c r="I19" s="26"/>
      <c r="J19" s="26"/>
      <c r="K19" s="26"/>
    </row>
    <row r="20" spans="1:11" x14ac:dyDescent="0.25">
      <c r="A20" s="10" t="s">
        <v>0</v>
      </c>
      <c r="B20" s="1">
        <v>2</v>
      </c>
      <c r="C20" s="1">
        <v>5</v>
      </c>
      <c r="D20" s="1">
        <v>0</v>
      </c>
      <c r="E20" s="1">
        <v>0</v>
      </c>
      <c r="F20" s="24"/>
      <c r="G20" s="20">
        <f>SUM(B20:E20)</f>
        <v>7</v>
      </c>
      <c r="H20" s="26">
        <f>B20/G20</f>
        <v>0.2857142857142857</v>
      </c>
      <c r="I20" s="26">
        <f>C20/G20</f>
        <v>0.7142857142857143</v>
      </c>
      <c r="J20" s="26">
        <f>D20/G20</f>
        <v>0</v>
      </c>
      <c r="K20" s="26">
        <f>E20/G20</f>
        <v>0</v>
      </c>
    </row>
    <row r="21" spans="1:11" x14ac:dyDescent="0.25">
      <c r="A21" s="10" t="s">
        <v>1</v>
      </c>
      <c r="B21" s="1">
        <v>2</v>
      </c>
      <c r="C21" s="1">
        <v>5</v>
      </c>
      <c r="D21" s="1">
        <v>0</v>
      </c>
      <c r="E21" s="1">
        <v>0</v>
      </c>
      <c r="F21" s="24"/>
      <c r="G21" s="20">
        <f>SUM(B21:E21)</f>
        <v>7</v>
      </c>
      <c r="H21" s="26">
        <f t="shared" ref="H21:H33" si="5">B21/G21</f>
        <v>0.2857142857142857</v>
      </c>
      <c r="I21" s="26">
        <f t="shared" ref="I21:I33" si="6">C21/G21</f>
        <v>0.7142857142857143</v>
      </c>
      <c r="J21" s="26">
        <f t="shared" ref="J21:J33" si="7">D21/G21</f>
        <v>0</v>
      </c>
      <c r="K21" s="26">
        <f t="shared" ref="K21:K33" si="8">E21/G21</f>
        <v>0</v>
      </c>
    </row>
    <row r="22" spans="1:11" x14ac:dyDescent="0.25">
      <c r="A22" s="10" t="s">
        <v>2</v>
      </c>
      <c r="B22" s="1">
        <v>5</v>
      </c>
      <c r="C22" s="1">
        <v>1</v>
      </c>
      <c r="D22" s="1">
        <v>0</v>
      </c>
      <c r="E22" s="1">
        <v>1</v>
      </c>
      <c r="F22" s="24"/>
      <c r="G22" s="20">
        <f>SUM(B22:E22)</f>
        <v>7</v>
      </c>
      <c r="H22" s="26">
        <f t="shared" si="5"/>
        <v>0.7142857142857143</v>
      </c>
      <c r="I22" s="26">
        <f t="shared" si="6"/>
        <v>0.14285714285714285</v>
      </c>
      <c r="J22" s="26">
        <f t="shared" si="7"/>
        <v>0</v>
      </c>
      <c r="K22" s="26">
        <f t="shared" si="8"/>
        <v>0.14285714285714285</v>
      </c>
    </row>
    <row r="23" spans="1:11" x14ac:dyDescent="0.25">
      <c r="A23" s="11" t="s">
        <v>7</v>
      </c>
      <c r="B23" s="1">
        <v>2</v>
      </c>
      <c r="C23" s="1">
        <v>0</v>
      </c>
      <c r="D23" s="1">
        <v>3</v>
      </c>
      <c r="E23" s="1">
        <v>2</v>
      </c>
      <c r="F23" s="24"/>
      <c r="G23" s="20">
        <f>SUM(B23:E23)</f>
        <v>7</v>
      </c>
      <c r="H23" s="26">
        <f t="shared" si="5"/>
        <v>0.2857142857142857</v>
      </c>
      <c r="I23" s="26">
        <f t="shared" si="6"/>
        <v>0</v>
      </c>
      <c r="J23" s="26">
        <f t="shared" si="7"/>
        <v>0.42857142857142855</v>
      </c>
      <c r="K23" s="26">
        <f t="shared" si="8"/>
        <v>0.2857142857142857</v>
      </c>
    </row>
    <row r="24" spans="1:11" x14ac:dyDescent="0.25">
      <c r="A24" s="10" t="s">
        <v>4</v>
      </c>
      <c r="B24" s="1">
        <v>0</v>
      </c>
      <c r="C24" s="1">
        <v>1</v>
      </c>
      <c r="D24" s="1">
        <v>3</v>
      </c>
      <c r="E24" s="1">
        <v>3</v>
      </c>
      <c r="F24" s="24"/>
      <c r="G24" s="20">
        <f>SUM(B24:E24)</f>
        <v>7</v>
      </c>
      <c r="H24" s="26">
        <f t="shared" si="5"/>
        <v>0</v>
      </c>
      <c r="I24" s="26">
        <f t="shared" si="6"/>
        <v>0.14285714285714285</v>
      </c>
      <c r="J24" s="26">
        <f t="shared" si="7"/>
        <v>0.42857142857142855</v>
      </c>
      <c r="K24" s="26">
        <f t="shared" si="8"/>
        <v>0.42857142857142855</v>
      </c>
    </row>
    <row r="25" spans="1:11" x14ac:dyDescent="0.25">
      <c r="A25" s="12"/>
      <c r="B25" s="1"/>
      <c r="C25" s="1"/>
      <c r="D25" s="1"/>
      <c r="E25" s="1"/>
      <c r="F25" s="24"/>
      <c r="G25" s="20"/>
      <c r="H25" s="26"/>
      <c r="I25" s="26"/>
      <c r="J25" s="26"/>
      <c r="K25" s="26"/>
    </row>
    <row r="26" spans="1:11" x14ac:dyDescent="0.25">
      <c r="A26" s="9" t="s">
        <v>5</v>
      </c>
      <c r="B26" s="1"/>
      <c r="C26" s="1"/>
      <c r="D26" s="1"/>
      <c r="E26" s="1"/>
      <c r="F26" s="24"/>
      <c r="G26" s="20"/>
      <c r="H26" s="26"/>
      <c r="I26" s="26"/>
      <c r="J26" s="26"/>
      <c r="K26" s="26"/>
    </row>
    <row r="27" spans="1:11" x14ac:dyDescent="0.25">
      <c r="A27" s="10" t="s">
        <v>0</v>
      </c>
      <c r="B27" s="1">
        <v>4</v>
      </c>
      <c r="C27" s="1">
        <v>2</v>
      </c>
      <c r="D27" s="1">
        <v>0</v>
      </c>
      <c r="E27" s="1">
        <v>0</v>
      </c>
      <c r="F27" s="24"/>
      <c r="G27" s="20">
        <f t="shared" ref="G27:G33" si="9">SUM(B27:E27)</f>
        <v>6</v>
      </c>
      <c r="H27" s="26">
        <f t="shared" si="5"/>
        <v>0.66666666666666663</v>
      </c>
      <c r="I27" s="26">
        <f t="shared" si="6"/>
        <v>0.33333333333333331</v>
      </c>
      <c r="J27" s="26">
        <f t="shared" si="7"/>
        <v>0</v>
      </c>
      <c r="K27" s="26">
        <f t="shared" si="8"/>
        <v>0</v>
      </c>
    </row>
    <row r="28" spans="1:11" x14ac:dyDescent="0.25">
      <c r="A28" s="10" t="s">
        <v>1</v>
      </c>
      <c r="B28" s="1">
        <v>4</v>
      </c>
      <c r="C28" s="1">
        <v>2</v>
      </c>
      <c r="D28" s="1">
        <v>0</v>
      </c>
      <c r="E28" s="1">
        <v>0</v>
      </c>
      <c r="F28" s="24"/>
      <c r="G28" s="20">
        <f t="shared" si="9"/>
        <v>6</v>
      </c>
      <c r="H28" s="26">
        <f t="shared" si="5"/>
        <v>0.66666666666666663</v>
      </c>
      <c r="I28" s="26">
        <f t="shared" si="6"/>
        <v>0.33333333333333331</v>
      </c>
      <c r="J28" s="26">
        <f t="shared" si="7"/>
        <v>0</v>
      </c>
      <c r="K28" s="26">
        <f t="shared" si="8"/>
        <v>0</v>
      </c>
    </row>
    <row r="29" spans="1:11" x14ac:dyDescent="0.25">
      <c r="A29" s="10" t="s">
        <v>2</v>
      </c>
      <c r="B29" s="1">
        <v>4</v>
      </c>
      <c r="C29" s="1">
        <v>1</v>
      </c>
      <c r="D29" s="1">
        <v>0</v>
      </c>
      <c r="E29" s="1">
        <v>1</v>
      </c>
      <c r="F29" s="24"/>
      <c r="G29" s="20">
        <f t="shared" si="9"/>
        <v>6</v>
      </c>
      <c r="H29" s="26">
        <f t="shared" si="5"/>
        <v>0.66666666666666663</v>
      </c>
      <c r="I29" s="26">
        <f t="shared" si="6"/>
        <v>0.16666666666666666</v>
      </c>
      <c r="J29" s="26">
        <f t="shared" si="7"/>
        <v>0</v>
      </c>
      <c r="K29" s="26">
        <f t="shared" si="8"/>
        <v>0.16666666666666666</v>
      </c>
    </row>
    <row r="30" spans="1:11" x14ac:dyDescent="0.25">
      <c r="A30" s="10" t="s">
        <v>3</v>
      </c>
      <c r="B30" s="1">
        <v>4</v>
      </c>
      <c r="C30" s="1">
        <v>1</v>
      </c>
      <c r="D30" s="1">
        <v>1</v>
      </c>
      <c r="E30" s="1">
        <v>4</v>
      </c>
      <c r="F30" s="24"/>
      <c r="G30" s="20">
        <f t="shared" si="9"/>
        <v>10</v>
      </c>
      <c r="H30" s="26">
        <f t="shared" si="5"/>
        <v>0.4</v>
      </c>
      <c r="I30" s="26">
        <f t="shared" si="6"/>
        <v>0.1</v>
      </c>
      <c r="J30" s="26">
        <f t="shared" si="7"/>
        <v>0.1</v>
      </c>
      <c r="K30" s="26">
        <f t="shared" si="8"/>
        <v>0.4</v>
      </c>
    </row>
    <row r="31" spans="1:11" x14ac:dyDescent="0.25">
      <c r="A31" s="11" t="s">
        <v>4</v>
      </c>
      <c r="B31" s="1">
        <v>4</v>
      </c>
      <c r="C31" s="1">
        <v>0</v>
      </c>
      <c r="D31" s="1">
        <v>2</v>
      </c>
      <c r="E31" s="1">
        <v>0</v>
      </c>
      <c r="F31" s="24"/>
      <c r="G31" s="20">
        <f t="shared" si="9"/>
        <v>6</v>
      </c>
      <c r="H31" s="26">
        <f t="shared" si="5"/>
        <v>0.66666666666666663</v>
      </c>
      <c r="I31" s="26">
        <f t="shared" si="6"/>
        <v>0</v>
      </c>
      <c r="J31" s="26">
        <f t="shared" si="7"/>
        <v>0.33333333333333331</v>
      </c>
      <c r="K31" s="26">
        <f t="shared" si="8"/>
        <v>0</v>
      </c>
    </row>
    <row r="32" spans="1:11" x14ac:dyDescent="0.25">
      <c r="A32" s="3" t="s">
        <v>10</v>
      </c>
      <c r="B32" s="1">
        <f>SUM(B20:B31)</f>
        <v>31</v>
      </c>
      <c r="C32" s="1">
        <f>SUM(C20:C31)</f>
        <v>18</v>
      </c>
      <c r="D32" s="1">
        <f>SUM(D20:D31)</f>
        <v>9</v>
      </c>
      <c r="E32" s="1">
        <f>SUM(E20:E31)</f>
        <v>11</v>
      </c>
      <c r="F32" s="24"/>
      <c r="G32" s="20">
        <f t="shared" si="9"/>
        <v>69</v>
      </c>
      <c r="H32" s="26">
        <f t="shared" si="5"/>
        <v>0.44927536231884058</v>
      </c>
      <c r="I32" s="26">
        <f t="shared" si="6"/>
        <v>0.2608695652173913</v>
      </c>
      <c r="J32" s="26">
        <f t="shared" si="7"/>
        <v>0.13043478260869565</v>
      </c>
      <c r="K32" s="26">
        <f t="shared" si="8"/>
        <v>0.15942028985507245</v>
      </c>
    </row>
    <row r="33" spans="1:11" x14ac:dyDescent="0.25">
      <c r="A33" s="4" t="s">
        <v>11</v>
      </c>
      <c r="B33" s="1">
        <f>SUM(B16,B32)</f>
        <v>99</v>
      </c>
      <c r="C33" s="1">
        <f>SUM(C16,C32)</f>
        <v>32</v>
      </c>
      <c r="D33" s="1">
        <f>SUM(D16,D32)</f>
        <v>13</v>
      </c>
      <c r="E33" s="1">
        <f>SUM(E16,E32)</f>
        <v>16</v>
      </c>
      <c r="F33" s="25"/>
      <c r="G33" s="20">
        <f t="shared" si="9"/>
        <v>160</v>
      </c>
      <c r="H33" s="26">
        <f t="shared" si="5"/>
        <v>0.61875000000000002</v>
      </c>
      <c r="I33" s="26">
        <f t="shared" si="6"/>
        <v>0.2</v>
      </c>
      <c r="J33" s="26">
        <f t="shared" si="7"/>
        <v>8.1250000000000003E-2</v>
      </c>
      <c r="K33" s="26">
        <f t="shared" si="8"/>
        <v>0.1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F7" zoomScale="80" zoomScaleNormal="80" workbookViewId="0">
      <selection activeCell="B33" sqref="B33"/>
    </sheetView>
  </sheetViews>
  <sheetFormatPr defaultRowHeight="15" x14ac:dyDescent="0.25"/>
  <cols>
    <col min="1" max="1" width="64.85546875" bestFit="1" customWidth="1"/>
    <col min="6" max="6" width="6.5703125" customWidth="1"/>
  </cols>
  <sheetData>
    <row r="1" spans="1:11" ht="25.5" x14ac:dyDescent="0.25">
      <c r="B1" s="13" t="s">
        <v>12</v>
      </c>
      <c r="C1" s="14" t="s">
        <v>13</v>
      </c>
      <c r="D1" s="14" t="s">
        <v>14</v>
      </c>
      <c r="E1" s="14" t="s">
        <v>15</v>
      </c>
      <c r="F1" s="19"/>
      <c r="G1" s="22" t="s">
        <v>22</v>
      </c>
      <c r="H1" s="23" t="s">
        <v>18</v>
      </c>
      <c r="I1" s="23" t="s">
        <v>19</v>
      </c>
      <c r="J1" s="23" t="s">
        <v>20</v>
      </c>
      <c r="K1" s="21" t="s">
        <v>21</v>
      </c>
    </row>
    <row r="2" spans="1:11" x14ac:dyDescent="0.25">
      <c r="A2" s="2" t="s">
        <v>8</v>
      </c>
      <c r="B2" s="1"/>
      <c r="C2" s="1"/>
      <c r="D2" s="1"/>
      <c r="E2" s="1"/>
      <c r="F2" s="24"/>
      <c r="G2" s="1"/>
      <c r="H2" s="16"/>
      <c r="I2" s="16"/>
      <c r="J2" s="16"/>
    </row>
    <row r="3" spans="1:11" x14ac:dyDescent="0.25">
      <c r="A3" s="5" t="s">
        <v>6</v>
      </c>
      <c r="B3" s="1"/>
      <c r="C3" s="1"/>
      <c r="D3" s="1"/>
      <c r="E3" s="1"/>
      <c r="F3" s="24"/>
      <c r="G3" s="20"/>
      <c r="H3" s="26"/>
      <c r="I3" s="26"/>
      <c r="J3" s="26"/>
      <c r="K3" s="26"/>
    </row>
    <row r="4" spans="1:11" x14ac:dyDescent="0.25">
      <c r="A4" s="6" t="s">
        <v>0</v>
      </c>
      <c r="B4" s="1">
        <v>6</v>
      </c>
      <c r="C4" s="1">
        <v>3</v>
      </c>
      <c r="D4" s="1">
        <v>1</v>
      </c>
      <c r="E4" s="1">
        <v>0</v>
      </c>
      <c r="F4" s="24"/>
      <c r="G4" s="20">
        <f>SUM(B4:E4)</f>
        <v>10</v>
      </c>
      <c r="H4" s="26">
        <f>B4/G4</f>
        <v>0.6</v>
      </c>
      <c r="I4" s="26">
        <f>C4/G4</f>
        <v>0.3</v>
      </c>
      <c r="J4" s="26">
        <f>D4/G4</f>
        <v>0.1</v>
      </c>
      <c r="K4" s="26">
        <f>E4/G4</f>
        <v>0</v>
      </c>
    </row>
    <row r="5" spans="1:11" x14ac:dyDescent="0.25">
      <c r="A5" s="6" t="s">
        <v>1</v>
      </c>
      <c r="B5" s="1">
        <v>6</v>
      </c>
      <c r="C5" s="1">
        <v>2</v>
      </c>
      <c r="D5" s="1">
        <v>2</v>
      </c>
      <c r="E5" s="1">
        <v>0</v>
      </c>
      <c r="F5" s="24"/>
      <c r="G5" s="20">
        <f>SUM(B5:E5)</f>
        <v>10</v>
      </c>
      <c r="H5" s="26">
        <f>B5/G5</f>
        <v>0.6</v>
      </c>
      <c r="I5" s="26">
        <f>C5/G5</f>
        <v>0.2</v>
      </c>
      <c r="J5" s="26">
        <f>D5/G5</f>
        <v>0.2</v>
      </c>
      <c r="K5" s="26">
        <f>E5/G5</f>
        <v>0</v>
      </c>
    </row>
    <row r="6" spans="1:11" x14ac:dyDescent="0.25">
      <c r="A6" s="6" t="s">
        <v>2</v>
      </c>
      <c r="B6" s="1">
        <v>7</v>
      </c>
      <c r="C6" s="1">
        <v>2</v>
      </c>
      <c r="D6" s="1">
        <v>1</v>
      </c>
      <c r="E6" s="1">
        <v>0</v>
      </c>
      <c r="F6" s="24"/>
      <c r="G6" s="20">
        <f>SUM(B6:E6)</f>
        <v>10</v>
      </c>
      <c r="H6" s="26">
        <f>B6/G6</f>
        <v>0.7</v>
      </c>
      <c r="I6" s="26">
        <f>C6/G6</f>
        <v>0.2</v>
      </c>
      <c r="J6" s="26">
        <f>D6/G6</f>
        <v>0.1</v>
      </c>
      <c r="K6" s="26">
        <f>E6/G6</f>
        <v>0</v>
      </c>
    </row>
    <row r="7" spans="1:11" x14ac:dyDescent="0.25">
      <c r="A7" s="7" t="s">
        <v>7</v>
      </c>
      <c r="B7" s="1">
        <v>2</v>
      </c>
      <c r="C7" s="1">
        <v>4</v>
      </c>
      <c r="D7" s="1">
        <v>3</v>
      </c>
      <c r="E7" s="1">
        <v>1</v>
      </c>
      <c r="F7" s="24"/>
      <c r="G7" s="20">
        <f>SUM(B7:E7)</f>
        <v>10</v>
      </c>
      <c r="H7" s="26">
        <f>B7/G7</f>
        <v>0.2</v>
      </c>
      <c r="I7" s="26">
        <f>C7/G7</f>
        <v>0.4</v>
      </c>
      <c r="J7" s="26">
        <f>D7/G7</f>
        <v>0.3</v>
      </c>
      <c r="K7" s="26">
        <f>E7/G7</f>
        <v>0.1</v>
      </c>
    </row>
    <row r="8" spans="1:11" x14ac:dyDescent="0.25">
      <c r="A8" s="6" t="s">
        <v>4</v>
      </c>
      <c r="B8" s="1">
        <v>1</v>
      </c>
      <c r="C8" s="1">
        <v>2</v>
      </c>
      <c r="D8" s="1">
        <v>3</v>
      </c>
      <c r="E8" s="1">
        <v>4</v>
      </c>
      <c r="F8" s="24"/>
      <c r="G8" s="20">
        <f>SUM(B8:E8)</f>
        <v>10</v>
      </c>
      <c r="H8" s="26">
        <f>B8/G8</f>
        <v>0.1</v>
      </c>
      <c r="I8" s="26">
        <f>C8/G8</f>
        <v>0.2</v>
      </c>
      <c r="J8" s="26">
        <f>D8/G8</f>
        <v>0.3</v>
      </c>
      <c r="K8" s="26">
        <f>E8/G8</f>
        <v>0.4</v>
      </c>
    </row>
    <row r="9" spans="1:11" x14ac:dyDescent="0.25">
      <c r="A9" s="12"/>
      <c r="B9" s="1"/>
      <c r="C9" s="1"/>
      <c r="D9" s="1"/>
      <c r="E9" s="1"/>
      <c r="F9" s="24"/>
      <c r="G9" s="20"/>
      <c r="H9" s="26"/>
      <c r="I9" s="26"/>
      <c r="J9" s="26"/>
      <c r="K9" s="26"/>
    </row>
    <row r="10" spans="1:11" x14ac:dyDescent="0.25">
      <c r="A10" s="5" t="s">
        <v>5</v>
      </c>
      <c r="B10" s="1"/>
      <c r="C10" s="1"/>
      <c r="D10" s="1"/>
      <c r="E10" s="1"/>
      <c r="F10" s="24"/>
      <c r="G10" s="20"/>
      <c r="H10" s="26"/>
      <c r="I10" s="26"/>
      <c r="J10" s="26"/>
      <c r="K10" s="26"/>
    </row>
    <row r="11" spans="1:11" x14ac:dyDescent="0.25">
      <c r="A11" s="6" t="s">
        <v>0</v>
      </c>
      <c r="B11" s="1"/>
      <c r="C11" s="1"/>
      <c r="D11" s="1"/>
      <c r="E11" s="1"/>
      <c r="F11" s="24"/>
      <c r="G11" s="20">
        <f t="shared" ref="G11:G16" si="0">SUM(B11:E11)</f>
        <v>0</v>
      </c>
      <c r="H11" s="26" t="e">
        <f t="shared" ref="H11:H16" si="1">B11/G11</f>
        <v>#DIV/0!</v>
      </c>
      <c r="I11" s="26" t="e">
        <f t="shared" ref="I11:I16" si="2">C11/G11</f>
        <v>#DIV/0!</v>
      </c>
      <c r="J11" s="26" t="e">
        <f t="shared" ref="J11:J16" si="3">D11/G11</f>
        <v>#DIV/0!</v>
      </c>
      <c r="K11" s="26" t="e">
        <f t="shared" ref="K11:K16" si="4">E11/G11</f>
        <v>#DIV/0!</v>
      </c>
    </row>
    <row r="12" spans="1:11" x14ac:dyDescent="0.25">
      <c r="A12" s="6" t="s">
        <v>1</v>
      </c>
      <c r="B12" s="1"/>
      <c r="C12" s="1"/>
      <c r="D12" s="1"/>
      <c r="E12" s="1"/>
      <c r="F12" s="24"/>
      <c r="G12" s="20">
        <f t="shared" si="0"/>
        <v>0</v>
      </c>
      <c r="H12" s="26" t="e">
        <f t="shared" si="1"/>
        <v>#DIV/0!</v>
      </c>
      <c r="I12" s="26" t="e">
        <f t="shared" si="2"/>
        <v>#DIV/0!</v>
      </c>
      <c r="J12" s="26" t="e">
        <f t="shared" si="3"/>
        <v>#DIV/0!</v>
      </c>
      <c r="K12" s="26" t="e">
        <f t="shared" si="4"/>
        <v>#DIV/0!</v>
      </c>
    </row>
    <row r="13" spans="1:11" x14ac:dyDescent="0.25">
      <c r="A13" s="6" t="s">
        <v>2</v>
      </c>
      <c r="B13" s="1"/>
      <c r="C13" s="1"/>
      <c r="D13" s="1"/>
      <c r="E13" s="1"/>
      <c r="F13" s="24"/>
      <c r="G13" s="20">
        <f t="shared" si="0"/>
        <v>0</v>
      </c>
      <c r="H13" s="26" t="e">
        <f t="shared" si="1"/>
        <v>#DIV/0!</v>
      </c>
      <c r="I13" s="26" t="e">
        <f t="shared" si="2"/>
        <v>#DIV/0!</v>
      </c>
      <c r="J13" s="26" t="e">
        <f t="shared" si="3"/>
        <v>#DIV/0!</v>
      </c>
      <c r="K13" s="26" t="e">
        <f t="shared" si="4"/>
        <v>#DIV/0!</v>
      </c>
    </row>
    <row r="14" spans="1:11" x14ac:dyDescent="0.25">
      <c r="A14" s="6" t="s">
        <v>3</v>
      </c>
      <c r="B14" s="1"/>
      <c r="C14" s="1"/>
      <c r="D14" s="1"/>
      <c r="E14" s="1"/>
      <c r="F14" s="24"/>
      <c r="G14" s="20">
        <f t="shared" si="0"/>
        <v>0</v>
      </c>
      <c r="H14" s="26" t="e">
        <f t="shared" si="1"/>
        <v>#DIV/0!</v>
      </c>
      <c r="I14" s="26" t="e">
        <f t="shared" si="2"/>
        <v>#DIV/0!</v>
      </c>
      <c r="J14" s="26" t="e">
        <f t="shared" si="3"/>
        <v>#DIV/0!</v>
      </c>
      <c r="K14" s="26" t="e">
        <f t="shared" si="4"/>
        <v>#DIV/0!</v>
      </c>
    </row>
    <row r="15" spans="1:11" x14ac:dyDescent="0.25">
      <c r="A15" s="7" t="s">
        <v>4</v>
      </c>
      <c r="B15" s="1"/>
      <c r="C15" s="1"/>
      <c r="D15" s="1"/>
      <c r="E15" s="1"/>
      <c r="F15" s="24"/>
      <c r="G15" s="20">
        <f t="shared" si="0"/>
        <v>0</v>
      </c>
      <c r="H15" s="26" t="e">
        <f t="shared" si="1"/>
        <v>#DIV/0!</v>
      </c>
      <c r="I15" s="26" t="e">
        <f t="shared" si="2"/>
        <v>#DIV/0!</v>
      </c>
      <c r="J15" s="26" t="e">
        <f t="shared" si="3"/>
        <v>#DIV/0!</v>
      </c>
      <c r="K15" s="26" t="e">
        <f t="shared" si="4"/>
        <v>#DIV/0!</v>
      </c>
    </row>
    <row r="16" spans="1:11" x14ac:dyDescent="0.25">
      <c r="A16" s="3" t="s">
        <v>10</v>
      </c>
      <c r="B16" s="1">
        <f>SUM(B4:B15)</f>
        <v>22</v>
      </c>
      <c r="C16" s="1">
        <f>SUM(C4:C15)</f>
        <v>13</v>
      </c>
      <c r="D16" s="1">
        <f>SUM(D4:D15)</f>
        <v>10</v>
      </c>
      <c r="E16" s="1">
        <f>SUM(E4:E15)</f>
        <v>5</v>
      </c>
      <c r="F16" s="24"/>
      <c r="G16" s="20">
        <f t="shared" si="0"/>
        <v>50</v>
      </c>
      <c r="H16" s="26">
        <f t="shared" si="1"/>
        <v>0.44</v>
      </c>
      <c r="I16" s="26">
        <f t="shared" si="2"/>
        <v>0.26</v>
      </c>
      <c r="J16" s="26">
        <f t="shared" si="3"/>
        <v>0.2</v>
      </c>
      <c r="K16" s="26">
        <f t="shared" si="4"/>
        <v>0.1</v>
      </c>
    </row>
    <row r="17" spans="1:12" x14ac:dyDescent="0.25">
      <c r="A17" s="3"/>
      <c r="B17" s="1"/>
      <c r="C17" s="1"/>
      <c r="D17" s="1"/>
      <c r="E17" s="1"/>
      <c r="F17" s="24"/>
      <c r="G17" s="20"/>
      <c r="H17" s="26"/>
      <c r="I17" s="26"/>
      <c r="J17" s="26"/>
      <c r="K17" s="26"/>
    </row>
    <row r="18" spans="1:12" x14ac:dyDescent="0.25">
      <c r="A18" s="8" t="s">
        <v>9</v>
      </c>
      <c r="B18" s="1"/>
      <c r="C18" s="1"/>
      <c r="D18" s="1"/>
      <c r="E18" s="1"/>
      <c r="F18" s="24"/>
      <c r="G18" s="20"/>
      <c r="H18" s="26"/>
      <c r="I18" s="26"/>
      <c r="J18" s="26"/>
      <c r="K18" s="26"/>
      <c r="L18">
        <f>SUM(B16,B32)</f>
        <v>44</v>
      </c>
    </row>
    <row r="19" spans="1:12" x14ac:dyDescent="0.25">
      <c r="A19" s="9" t="s">
        <v>6</v>
      </c>
      <c r="B19" s="1"/>
      <c r="C19" s="1"/>
      <c r="D19" s="1"/>
      <c r="E19" s="1"/>
      <c r="F19" s="24"/>
      <c r="G19" s="20"/>
      <c r="H19" s="26"/>
      <c r="I19" s="26"/>
      <c r="J19" s="26"/>
      <c r="K19" s="26"/>
    </row>
    <row r="20" spans="1:12" x14ac:dyDescent="0.25">
      <c r="A20" s="10" t="s">
        <v>0</v>
      </c>
      <c r="B20" s="1">
        <v>10</v>
      </c>
      <c r="C20" s="1">
        <v>1</v>
      </c>
      <c r="D20" s="1">
        <v>0</v>
      </c>
      <c r="E20" s="1">
        <v>0</v>
      </c>
      <c r="F20" s="24"/>
      <c r="G20" s="20">
        <f>SUM(B20:E20)</f>
        <v>11</v>
      </c>
      <c r="H20" s="26">
        <f>B20/G20</f>
        <v>0.90909090909090906</v>
      </c>
      <c r="I20" s="26">
        <f>C20/G20</f>
        <v>9.0909090909090912E-2</v>
      </c>
      <c r="J20" s="26">
        <f>D20/G20</f>
        <v>0</v>
      </c>
      <c r="K20" s="26">
        <f>E20/G20</f>
        <v>0</v>
      </c>
    </row>
    <row r="21" spans="1:12" x14ac:dyDescent="0.25">
      <c r="A21" s="10" t="s">
        <v>1</v>
      </c>
      <c r="B21" s="1">
        <v>10</v>
      </c>
      <c r="C21" s="1">
        <v>0</v>
      </c>
      <c r="D21" s="1">
        <v>1</v>
      </c>
      <c r="E21" s="1">
        <v>0</v>
      </c>
      <c r="F21" s="24"/>
      <c r="G21" s="20">
        <f>SUM(B21:E21)</f>
        <v>11</v>
      </c>
      <c r="H21" s="26">
        <f t="shared" ref="H21:H33" si="5">B21/G21</f>
        <v>0.90909090909090906</v>
      </c>
      <c r="I21" s="26">
        <f t="shared" ref="I21:I33" si="6">C21/G21</f>
        <v>0</v>
      </c>
      <c r="J21" s="26">
        <f t="shared" ref="J21:J33" si="7">D21/G21</f>
        <v>9.0909090909090912E-2</v>
      </c>
      <c r="K21" s="26">
        <f t="shared" ref="K21:K33" si="8">E21/G21</f>
        <v>0</v>
      </c>
    </row>
    <row r="22" spans="1:12" x14ac:dyDescent="0.25">
      <c r="A22" s="10" t="s">
        <v>2</v>
      </c>
      <c r="B22" s="1">
        <v>9</v>
      </c>
      <c r="C22" s="1">
        <v>2</v>
      </c>
      <c r="D22" s="1">
        <v>0</v>
      </c>
      <c r="E22" s="1">
        <v>0</v>
      </c>
      <c r="F22" s="24"/>
      <c r="G22" s="20">
        <f>SUM(B22:E22)</f>
        <v>11</v>
      </c>
      <c r="H22" s="26">
        <f t="shared" si="5"/>
        <v>0.81818181818181823</v>
      </c>
      <c r="I22" s="26">
        <f t="shared" si="6"/>
        <v>0.18181818181818182</v>
      </c>
      <c r="J22" s="26">
        <f t="shared" si="7"/>
        <v>0</v>
      </c>
      <c r="K22" s="26">
        <f t="shared" si="8"/>
        <v>0</v>
      </c>
    </row>
    <row r="23" spans="1:12" x14ac:dyDescent="0.25">
      <c r="A23" s="11" t="s">
        <v>7</v>
      </c>
      <c r="B23" s="1">
        <v>10</v>
      </c>
      <c r="C23" s="1">
        <v>1</v>
      </c>
      <c r="D23" s="1">
        <v>0</v>
      </c>
      <c r="E23" s="1">
        <v>0</v>
      </c>
      <c r="F23" s="24"/>
      <c r="G23" s="20">
        <f>SUM(B23:E23)</f>
        <v>11</v>
      </c>
      <c r="H23" s="26">
        <f t="shared" si="5"/>
        <v>0.90909090909090906</v>
      </c>
      <c r="I23" s="26">
        <f t="shared" si="6"/>
        <v>9.0909090909090912E-2</v>
      </c>
      <c r="J23" s="26">
        <f t="shared" si="7"/>
        <v>0</v>
      </c>
      <c r="K23" s="26">
        <f t="shared" si="8"/>
        <v>0</v>
      </c>
    </row>
    <row r="24" spans="1:12" x14ac:dyDescent="0.25">
      <c r="A24" s="10" t="s">
        <v>4</v>
      </c>
      <c r="B24" s="1">
        <v>10</v>
      </c>
      <c r="C24" s="1">
        <v>1</v>
      </c>
      <c r="D24" s="1">
        <v>0</v>
      </c>
      <c r="E24" s="1">
        <v>0</v>
      </c>
      <c r="F24" s="24"/>
      <c r="G24" s="20">
        <f>SUM(B24:E24)</f>
        <v>11</v>
      </c>
      <c r="H24" s="26">
        <f t="shared" si="5"/>
        <v>0.90909090909090906</v>
      </c>
      <c r="I24" s="26">
        <f t="shared" si="6"/>
        <v>9.0909090909090912E-2</v>
      </c>
      <c r="J24" s="26">
        <f t="shared" si="7"/>
        <v>0</v>
      </c>
      <c r="K24" s="26">
        <f t="shared" si="8"/>
        <v>0</v>
      </c>
    </row>
    <row r="25" spans="1:12" x14ac:dyDescent="0.25">
      <c r="A25" s="12"/>
      <c r="B25" s="1"/>
      <c r="C25" s="1"/>
      <c r="D25" s="1"/>
      <c r="E25" s="1"/>
      <c r="F25" s="24"/>
      <c r="G25" s="20"/>
      <c r="H25" s="26"/>
      <c r="I25" s="26"/>
      <c r="J25" s="26"/>
      <c r="K25" s="26"/>
    </row>
    <row r="26" spans="1:12" x14ac:dyDescent="0.25">
      <c r="A26" s="9" t="s">
        <v>5</v>
      </c>
      <c r="B26" s="1"/>
      <c r="C26" s="1"/>
      <c r="D26" s="1"/>
      <c r="E26" s="1"/>
      <c r="F26" s="24"/>
      <c r="G26" s="20"/>
      <c r="H26" s="26"/>
      <c r="I26" s="26"/>
      <c r="J26" s="26"/>
      <c r="K26" s="26"/>
    </row>
    <row r="27" spans="1:12" x14ac:dyDescent="0.25">
      <c r="A27" s="10" t="s">
        <v>0</v>
      </c>
      <c r="B27" s="1"/>
      <c r="C27" s="1"/>
      <c r="D27" s="1"/>
      <c r="E27" s="1"/>
      <c r="F27" s="24"/>
      <c r="G27" s="20">
        <f t="shared" ref="G27:G33" si="9">SUM(B27:E27)</f>
        <v>0</v>
      </c>
      <c r="H27" s="26" t="e">
        <f t="shared" si="5"/>
        <v>#DIV/0!</v>
      </c>
      <c r="I27" s="26" t="e">
        <f t="shared" si="6"/>
        <v>#DIV/0!</v>
      </c>
      <c r="J27" s="26" t="e">
        <f t="shared" si="7"/>
        <v>#DIV/0!</v>
      </c>
      <c r="K27" s="26" t="e">
        <f t="shared" si="8"/>
        <v>#DIV/0!</v>
      </c>
    </row>
    <row r="28" spans="1:12" x14ac:dyDescent="0.25">
      <c r="A28" s="10" t="s">
        <v>1</v>
      </c>
      <c r="B28" s="1"/>
      <c r="C28" s="1"/>
      <c r="D28" s="1"/>
      <c r="E28" s="1"/>
      <c r="F28" s="24"/>
      <c r="G28" s="20">
        <f t="shared" si="9"/>
        <v>0</v>
      </c>
      <c r="H28" s="26" t="e">
        <f t="shared" si="5"/>
        <v>#DIV/0!</v>
      </c>
      <c r="I28" s="26" t="e">
        <f t="shared" si="6"/>
        <v>#DIV/0!</v>
      </c>
      <c r="J28" s="26" t="e">
        <f t="shared" si="7"/>
        <v>#DIV/0!</v>
      </c>
      <c r="K28" s="26" t="e">
        <f t="shared" si="8"/>
        <v>#DIV/0!</v>
      </c>
    </row>
    <row r="29" spans="1:12" x14ac:dyDescent="0.25">
      <c r="A29" s="10" t="s">
        <v>2</v>
      </c>
      <c r="B29" s="1"/>
      <c r="C29" s="1"/>
      <c r="D29" s="1"/>
      <c r="E29" s="1"/>
      <c r="F29" s="24"/>
      <c r="G29" s="20">
        <f t="shared" si="9"/>
        <v>0</v>
      </c>
      <c r="H29" s="26" t="e">
        <f t="shared" si="5"/>
        <v>#DIV/0!</v>
      </c>
      <c r="I29" s="26" t="e">
        <f t="shared" si="6"/>
        <v>#DIV/0!</v>
      </c>
      <c r="J29" s="26" t="e">
        <f t="shared" si="7"/>
        <v>#DIV/0!</v>
      </c>
      <c r="K29" s="26" t="e">
        <f t="shared" si="8"/>
        <v>#DIV/0!</v>
      </c>
    </row>
    <row r="30" spans="1:12" x14ac:dyDescent="0.25">
      <c r="A30" s="10" t="s">
        <v>3</v>
      </c>
      <c r="B30" s="1"/>
      <c r="C30" s="1"/>
      <c r="D30" s="1"/>
      <c r="E30" s="1"/>
      <c r="F30" s="24"/>
      <c r="G30" s="20">
        <f t="shared" si="9"/>
        <v>0</v>
      </c>
      <c r="H30" s="26" t="e">
        <f t="shared" si="5"/>
        <v>#DIV/0!</v>
      </c>
      <c r="I30" s="26" t="e">
        <f t="shared" si="6"/>
        <v>#DIV/0!</v>
      </c>
      <c r="J30" s="26" t="e">
        <f t="shared" si="7"/>
        <v>#DIV/0!</v>
      </c>
      <c r="K30" s="26" t="e">
        <f t="shared" si="8"/>
        <v>#DIV/0!</v>
      </c>
    </row>
    <row r="31" spans="1:12" x14ac:dyDescent="0.25">
      <c r="A31" s="11" t="s">
        <v>4</v>
      </c>
      <c r="B31" s="1"/>
      <c r="C31" s="1"/>
      <c r="D31" s="1"/>
      <c r="E31" s="1"/>
      <c r="F31" s="24"/>
      <c r="G31" s="20">
        <f t="shared" si="9"/>
        <v>0</v>
      </c>
      <c r="H31" s="26" t="e">
        <f t="shared" si="5"/>
        <v>#DIV/0!</v>
      </c>
      <c r="I31" s="26" t="e">
        <f t="shared" si="6"/>
        <v>#DIV/0!</v>
      </c>
      <c r="J31" s="26" t="e">
        <f t="shared" si="7"/>
        <v>#DIV/0!</v>
      </c>
      <c r="K31" s="26" t="e">
        <f t="shared" si="8"/>
        <v>#DIV/0!</v>
      </c>
    </row>
    <row r="32" spans="1:12" x14ac:dyDescent="0.25">
      <c r="A32" s="3" t="s">
        <v>10</v>
      </c>
      <c r="B32" s="1">
        <f>SUM(B16)</f>
        <v>22</v>
      </c>
      <c r="C32" s="1">
        <f>SUM(C16)</f>
        <v>13</v>
      </c>
      <c r="D32" s="1">
        <f>SUM(D16)</f>
        <v>10</v>
      </c>
      <c r="E32" s="1">
        <f>SUM(E16)</f>
        <v>5</v>
      </c>
      <c r="F32" s="24"/>
      <c r="G32" s="20">
        <f t="shared" si="9"/>
        <v>50</v>
      </c>
      <c r="H32" s="26">
        <f t="shared" si="5"/>
        <v>0.44</v>
      </c>
      <c r="I32" s="26">
        <f t="shared" si="6"/>
        <v>0.26</v>
      </c>
      <c r="J32" s="26">
        <f t="shared" si="7"/>
        <v>0.2</v>
      </c>
      <c r="K32" s="26">
        <f t="shared" si="8"/>
        <v>0.1</v>
      </c>
    </row>
    <row r="33" spans="1:11" x14ac:dyDescent="0.25">
      <c r="A33" s="4" t="s">
        <v>11</v>
      </c>
      <c r="B33" s="1">
        <f>SUM(B16,B32)</f>
        <v>44</v>
      </c>
      <c r="C33" s="1">
        <f>SUM(C16,C32)</f>
        <v>26</v>
      </c>
      <c r="D33" s="1">
        <f>SUM(D16,D32)</f>
        <v>20</v>
      </c>
      <c r="E33" s="1">
        <f>SUM(E16,E32)</f>
        <v>10</v>
      </c>
      <c r="F33" s="25"/>
      <c r="G33" s="20">
        <f t="shared" si="9"/>
        <v>100</v>
      </c>
      <c r="H33" s="26">
        <f t="shared" si="5"/>
        <v>0.44</v>
      </c>
      <c r="I33" s="26">
        <f t="shared" si="6"/>
        <v>0.26</v>
      </c>
      <c r="J33" s="26">
        <f t="shared" si="7"/>
        <v>0.2</v>
      </c>
      <c r="K33" s="26">
        <f t="shared" si="8"/>
        <v>0.1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4" zoomScale="90" zoomScaleNormal="90" workbookViewId="0">
      <selection activeCell="D35" sqref="D35"/>
    </sheetView>
  </sheetViews>
  <sheetFormatPr defaultRowHeight="15" x14ac:dyDescent="0.25"/>
  <cols>
    <col min="1" max="1" width="64.85546875" bestFit="1" customWidth="1"/>
    <col min="6" max="6" width="5.5703125" customWidth="1"/>
  </cols>
  <sheetData>
    <row r="1" spans="1:11" ht="25.5" x14ac:dyDescent="0.25">
      <c r="B1" s="13" t="s">
        <v>12</v>
      </c>
      <c r="C1" s="14" t="s">
        <v>13</v>
      </c>
      <c r="D1" s="14" t="s">
        <v>14</v>
      </c>
      <c r="E1" s="14" t="s">
        <v>15</v>
      </c>
      <c r="F1" s="19"/>
      <c r="G1" s="22" t="s">
        <v>22</v>
      </c>
      <c r="H1" s="23" t="s">
        <v>18</v>
      </c>
      <c r="I1" s="23" t="s">
        <v>19</v>
      </c>
      <c r="J1" s="23" t="s">
        <v>20</v>
      </c>
      <c r="K1" s="21" t="s">
        <v>21</v>
      </c>
    </row>
    <row r="2" spans="1:11" x14ac:dyDescent="0.25">
      <c r="A2" s="2" t="s">
        <v>8</v>
      </c>
      <c r="B2" s="1"/>
      <c r="C2" s="1"/>
      <c r="D2" s="1"/>
      <c r="E2" s="1"/>
      <c r="F2" s="24"/>
      <c r="G2" s="1"/>
      <c r="H2" s="16"/>
      <c r="I2" s="16"/>
      <c r="J2" s="16"/>
    </row>
    <row r="3" spans="1:11" x14ac:dyDescent="0.25">
      <c r="A3" s="5" t="s">
        <v>6</v>
      </c>
      <c r="B3" s="1"/>
      <c r="C3" s="1"/>
      <c r="D3" s="1"/>
      <c r="E3" s="1"/>
      <c r="F3" s="24"/>
      <c r="G3" s="20"/>
      <c r="H3" s="26"/>
      <c r="I3" s="26"/>
      <c r="J3" s="26"/>
      <c r="K3" s="26"/>
    </row>
    <row r="4" spans="1:11" x14ac:dyDescent="0.25">
      <c r="A4" s="6" t="s">
        <v>0</v>
      </c>
      <c r="B4" s="1">
        <v>5</v>
      </c>
      <c r="C4" s="1">
        <v>2</v>
      </c>
      <c r="D4" s="1">
        <v>1</v>
      </c>
      <c r="E4" s="1">
        <v>0</v>
      </c>
      <c r="F4" s="24"/>
      <c r="G4" s="20">
        <f>SUM(B4:E4)</f>
        <v>8</v>
      </c>
      <c r="H4" s="26">
        <f>B4/G4</f>
        <v>0.625</v>
      </c>
      <c r="I4" s="26">
        <f>C4/G4</f>
        <v>0.25</v>
      </c>
      <c r="J4" s="26">
        <f>D4/G4</f>
        <v>0.125</v>
      </c>
      <c r="K4" s="26">
        <f>E4/G4</f>
        <v>0</v>
      </c>
    </row>
    <row r="5" spans="1:11" x14ac:dyDescent="0.25">
      <c r="A5" s="6" t="s">
        <v>1</v>
      </c>
      <c r="B5" s="1">
        <v>5</v>
      </c>
      <c r="C5" s="1">
        <v>2</v>
      </c>
      <c r="D5" s="1">
        <v>1</v>
      </c>
      <c r="E5" s="1">
        <v>0</v>
      </c>
      <c r="F5" s="24"/>
      <c r="G5" s="20">
        <f>SUM(B5:E5)</f>
        <v>8</v>
      </c>
      <c r="H5" s="26">
        <f>B5/G5</f>
        <v>0.625</v>
      </c>
      <c r="I5" s="26">
        <f>C5/G5</f>
        <v>0.25</v>
      </c>
      <c r="J5" s="26">
        <f>D5/G5</f>
        <v>0.125</v>
      </c>
      <c r="K5" s="26">
        <f>E5/G5</f>
        <v>0</v>
      </c>
    </row>
    <row r="6" spans="1:11" x14ac:dyDescent="0.25">
      <c r="A6" s="6" t="s">
        <v>2</v>
      </c>
      <c r="B6" s="1">
        <v>6</v>
      </c>
      <c r="C6" s="1">
        <v>2</v>
      </c>
      <c r="D6" s="1">
        <v>1</v>
      </c>
      <c r="E6" s="1">
        <v>0</v>
      </c>
      <c r="F6" s="24"/>
      <c r="G6" s="20">
        <f>SUM(B6:E6)</f>
        <v>9</v>
      </c>
      <c r="H6" s="26">
        <f>B6/G6</f>
        <v>0.66666666666666663</v>
      </c>
      <c r="I6" s="26">
        <f>C6/G6</f>
        <v>0.22222222222222221</v>
      </c>
      <c r="J6" s="26">
        <f>D6/G6</f>
        <v>0.1111111111111111</v>
      </c>
      <c r="K6" s="26">
        <f>E6/G6</f>
        <v>0</v>
      </c>
    </row>
    <row r="7" spans="1:11" x14ac:dyDescent="0.25">
      <c r="A7" s="7" t="s">
        <v>7</v>
      </c>
      <c r="B7" s="1">
        <v>4</v>
      </c>
      <c r="C7" s="1">
        <v>1</v>
      </c>
      <c r="D7" s="1">
        <v>3</v>
      </c>
      <c r="E7" s="1">
        <v>0</v>
      </c>
      <c r="F7" s="24"/>
      <c r="G7" s="20">
        <f>SUM(B7:E7)</f>
        <v>8</v>
      </c>
      <c r="H7" s="26">
        <f>B7/G7</f>
        <v>0.5</v>
      </c>
      <c r="I7" s="26">
        <f>C7/G7</f>
        <v>0.125</v>
      </c>
      <c r="J7" s="26">
        <f>D7/G7</f>
        <v>0.375</v>
      </c>
      <c r="K7" s="26">
        <f>E7/G7</f>
        <v>0</v>
      </c>
    </row>
    <row r="8" spans="1:11" x14ac:dyDescent="0.25">
      <c r="A8" s="6" t="s">
        <v>4</v>
      </c>
      <c r="B8" s="1">
        <v>3</v>
      </c>
      <c r="C8" s="1">
        <v>3</v>
      </c>
      <c r="D8" s="1">
        <v>2</v>
      </c>
      <c r="E8" s="1">
        <v>1</v>
      </c>
      <c r="F8" s="24"/>
      <c r="G8" s="20">
        <f>SUM(B8:E8)</f>
        <v>9</v>
      </c>
      <c r="H8" s="26">
        <f>B8/G8</f>
        <v>0.33333333333333331</v>
      </c>
      <c r="I8" s="26">
        <f>C8/G8</f>
        <v>0.33333333333333331</v>
      </c>
      <c r="J8" s="26">
        <f>D8/G8</f>
        <v>0.22222222222222221</v>
      </c>
      <c r="K8" s="26">
        <f>E8/G8</f>
        <v>0.1111111111111111</v>
      </c>
    </row>
    <row r="9" spans="1:11" x14ac:dyDescent="0.25">
      <c r="A9" s="12"/>
      <c r="B9" s="1"/>
      <c r="C9" s="1"/>
      <c r="D9" s="1"/>
      <c r="E9" s="1"/>
      <c r="F9" s="24"/>
      <c r="G9" s="20"/>
      <c r="H9" s="26"/>
      <c r="I9" s="26"/>
      <c r="J9" s="26"/>
      <c r="K9" s="26"/>
    </row>
    <row r="10" spans="1:11" x14ac:dyDescent="0.25">
      <c r="A10" s="5" t="s">
        <v>5</v>
      </c>
      <c r="B10" s="1"/>
      <c r="C10" s="1"/>
      <c r="D10" s="1"/>
      <c r="E10" s="1"/>
      <c r="F10" s="24"/>
      <c r="G10" s="20"/>
      <c r="H10" s="26"/>
      <c r="I10" s="26"/>
      <c r="J10" s="26"/>
      <c r="K10" s="26"/>
    </row>
    <row r="11" spans="1:11" x14ac:dyDescent="0.25">
      <c r="A11" s="6" t="s">
        <v>0</v>
      </c>
      <c r="B11" s="1">
        <v>7</v>
      </c>
      <c r="C11" s="1">
        <v>0</v>
      </c>
      <c r="D11" s="1">
        <v>0</v>
      </c>
      <c r="E11" s="1">
        <v>0</v>
      </c>
      <c r="F11" s="24"/>
      <c r="G11" s="20">
        <f t="shared" ref="G11:G16" si="0">SUM(B11:E11)</f>
        <v>7</v>
      </c>
      <c r="H11" s="26">
        <f t="shared" ref="H11:H16" si="1">B11/G11</f>
        <v>1</v>
      </c>
      <c r="I11" s="26">
        <f t="shared" ref="I11:I16" si="2">C11/G11</f>
        <v>0</v>
      </c>
      <c r="J11" s="26">
        <f t="shared" ref="J11:J16" si="3">D11/G11</f>
        <v>0</v>
      </c>
      <c r="K11" s="26">
        <f t="shared" ref="K11:K16" si="4">E11/G11</f>
        <v>0</v>
      </c>
    </row>
    <row r="12" spans="1:11" x14ac:dyDescent="0.25">
      <c r="A12" s="6" t="s">
        <v>1</v>
      </c>
      <c r="B12" s="1">
        <v>7</v>
      </c>
      <c r="C12" s="1">
        <v>0</v>
      </c>
      <c r="D12" s="1">
        <v>0</v>
      </c>
      <c r="E12" s="1">
        <v>0</v>
      </c>
      <c r="F12" s="24"/>
      <c r="G12" s="20">
        <f t="shared" si="0"/>
        <v>7</v>
      </c>
      <c r="H12" s="26">
        <f t="shared" si="1"/>
        <v>1</v>
      </c>
      <c r="I12" s="26">
        <f t="shared" si="2"/>
        <v>0</v>
      </c>
      <c r="J12" s="26">
        <f t="shared" si="3"/>
        <v>0</v>
      </c>
      <c r="K12" s="26">
        <f t="shared" si="4"/>
        <v>0</v>
      </c>
    </row>
    <row r="13" spans="1:11" x14ac:dyDescent="0.25">
      <c r="A13" s="6" t="s">
        <v>2</v>
      </c>
      <c r="B13" s="1">
        <v>7</v>
      </c>
      <c r="C13" s="1">
        <v>0</v>
      </c>
      <c r="D13" s="1">
        <v>0</v>
      </c>
      <c r="E13" s="1">
        <v>0</v>
      </c>
      <c r="F13" s="24"/>
      <c r="G13" s="20">
        <f t="shared" si="0"/>
        <v>7</v>
      </c>
      <c r="H13" s="26">
        <f t="shared" si="1"/>
        <v>1</v>
      </c>
      <c r="I13" s="26">
        <f t="shared" si="2"/>
        <v>0</v>
      </c>
      <c r="J13" s="26">
        <f t="shared" si="3"/>
        <v>0</v>
      </c>
      <c r="K13" s="26">
        <f t="shared" si="4"/>
        <v>0</v>
      </c>
    </row>
    <row r="14" spans="1:11" x14ac:dyDescent="0.25">
      <c r="A14" s="6" t="s">
        <v>3</v>
      </c>
      <c r="B14" s="1">
        <v>7</v>
      </c>
      <c r="C14" s="1">
        <v>0</v>
      </c>
      <c r="D14" s="1">
        <v>0</v>
      </c>
      <c r="E14" s="1">
        <v>0</v>
      </c>
      <c r="F14" s="24"/>
      <c r="G14" s="20">
        <f t="shared" si="0"/>
        <v>7</v>
      </c>
      <c r="H14" s="26">
        <f t="shared" si="1"/>
        <v>1</v>
      </c>
      <c r="I14" s="26">
        <f t="shared" si="2"/>
        <v>0</v>
      </c>
      <c r="J14" s="26">
        <f t="shared" si="3"/>
        <v>0</v>
      </c>
      <c r="K14" s="26">
        <f t="shared" si="4"/>
        <v>0</v>
      </c>
    </row>
    <row r="15" spans="1:11" x14ac:dyDescent="0.25">
      <c r="A15" s="7" t="s">
        <v>4</v>
      </c>
      <c r="B15" s="1">
        <v>7</v>
      </c>
      <c r="C15" s="1">
        <v>0</v>
      </c>
      <c r="D15" s="1">
        <v>0</v>
      </c>
      <c r="E15" s="1">
        <v>0</v>
      </c>
      <c r="F15" s="24"/>
      <c r="G15" s="20">
        <f t="shared" si="0"/>
        <v>7</v>
      </c>
      <c r="H15" s="26">
        <f t="shared" si="1"/>
        <v>1</v>
      </c>
      <c r="I15" s="26">
        <f t="shared" si="2"/>
        <v>0</v>
      </c>
      <c r="J15" s="26">
        <f t="shared" si="3"/>
        <v>0</v>
      </c>
      <c r="K15" s="26">
        <f t="shared" si="4"/>
        <v>0</v>
      </c>
    </row>
    <row r="16" spans="1:11" x14ac:dyDescent="0.25">
      <c r="A16" s="3" t="s">
        <v>10</v>
      </c>
      <c r="B16" s="1">
        <f>SUM(B4:B15)</f>
        <v>58</v>
      </c>
      <c r="C16" s="1">
        <f>SUM(C4:C15)</f>
        <v>10</v>
      </c>
      <c r="D16" s="1">
        <f>SUM(D4:D15)</f>
        <v>8</v>
      </c>
      <c r="E16" s="1">
        <f>SUM(E4:E15)</f>
        <v>1</v>
      </c>
      <c r="F16" s="24"/>
      <c r="G16" s="20">
        <f t="shared" si="0"/>
        <v>77</v>
      </c>
      <c r="H16" s="26">
        <f t="shared" si="1"/>
        <v>0.75324675324675328</v>
      </c>
      <c r="I16" s="26">
        <f t="shared" si="2"/>
        <v>0.12987012987012986</v>
      </c>
      <c r="J16" s="26">
        <f t="shared" si="3"/>
        <v>0.1038961038961039</v>
      </c>
      <c r="K16" s="26">
        <f t="shared" si="4"/>
        <v>1.2987012987012988E-2</v>
      </c>
    </row>
    <row r="17" spans="1:11" x14ac:dyDescent="0.25">
      <c r="A17" s="3"/>
      <c r="B17" s="1"/>
      <c r="C17" s="1"/>
      <c r="D17" s="1"/>
      <c r="E17" s="1"/>
      <c r="F17" s="24"/>
      <c r="G17" s="20"/>
      <c r="H17" s="26"/>
      <c r="I17" s="26"/>
      <c r="J17" s="26"/>
      <c r="K17" s="26"/>
    </row>
    <row r="18" spans="1:11" x14ac:dyDescent="0.25">
      <c r="A18" s="8" t="s">
        <v>9</v>
      </c>
      <c r="B18" s="1"/>
      <c r="C18" s="1"/>
      <c r="D18" s="1"/>
      <c r="E18" s="1"/>
      <c r="F18" s="24"/>
      <c r="G18" s="20"/>
      <c r="H18" s="26"/>
      <c r="I18" s="26"/>
      <c r="J18" s="26"/>
      <c r="K18" s="26"/>
    </row>
    <row r="19" spans="1:11" x14ac:dyDescent="0.25">
      <c r="A19" s="9" t="s">
        <v>6</v>
      </c>
      <c r="B19" s="1"/>
      <c r="C19" s="1"/>
      <c r="D19" s="1"/>
      <c r="E19" s="1"/>
      <c r="F19" s="24"/>
      <c r="G19" s="20"/>
      <c r="H19" s="26"/>
      <c r="I19" s="26"/>
      <c r="J19" s="26"/>
      <c r="K19" s="26"/>
    </row>
    <row r="20" spans="1:11" x14ac:dyDescent="0.25">
      <c r="A20" s="10" t="s">
        <v>0</v>
      </c>
      <c r="B20" s="1">
        <v>0</v>
      </c>
      <c r="C20" s="1">
        <v>0</v>
      </c>
      <c r="D20" s="1">
        <v>2</v>
      </c>
      <c r="E20" s="1">
        <v>1</v>
      </c>
      <c r="F20" s="24"/>
      <c r="G20" s="20">
        <f>SUM(B20:E20)</f>
        <v>3</v>
      </c>
      <c r="H20" s="26">
        <f>B20/G20</f>
        <v>0</v>
      </c>
      <c r="I20" s="26">
        <f>C20/G20</f>
        <v>0</v>
      </c>
      <c r="J20" s="26">
        <f>D20/G20</f>
        <v>0.66666666666666663</v>
      </c>
      <c r="K20" s="26">
        <f>E20/G20</f>
        <v>0.33333333333333331</v>
      </c>
    </row>
    <row r="21" spans="1:11" x14ac:dyDescent="0.25">
      <c r="A21" s="10" t="s">
        <v>1</v>
      </c>
      <c r="B21" s="1">
        <v>0</v>
      </c>
      <c r="C21" s="1">
        <v>1</v>
      </c>
      <c r="D21" s="1">
        <v>1</v>
      </c>
      <c r="E21" s="1">
        <v>0</v>
      </c>
      <c r="F21" s="24"/>
      <c r="G21" s="20">
        <f>SUM(B21:E21)</f>
        <v>2</v>
      </c>
      <c r="H21" s="26">
        <f t="shared" ref="H21:H33" si="5">B21/G21</f>
        <v>0</v>
      </c>
      <c r="I21" s="26">
        <f t="shared" ref="I21:I33" si="6">C21/G21</f>
        <v>0.5</v>
      </c>
      <c r="J21" s="26">
        <f t="shared" ref="J21:J33" si="7">D21/G21</f>
        <v>0.5</v>
      </c>
      <c r="K21" s="26">
        <f t="shared" ref="K21:K33" si="8">E21/G21</f>
        <v>0</v>
      </c>
    </row>
    <row r="22" spans="1:11" x14ac:dyDescent="0.25">
      <c r="A22" s="10" t="s">
        <v>2</v>
      </c>
      <c r="B22" s="1">
        <v>1</v>
      </c>
      <c r="C22" s="1">
        <v>1</v>
      </c>
      <c r="D22" s="1">
        <v>0</v>
      </c>
      <c r="E22" s="1">
        <v>0</v>
      </c>
      <c r="F22" s="24"/>
      <c r="G22" s="20">
        <f>SUM(B22:E22)</f>
        <v>2</v>
      </c>
      <c r="H22" s="26">
        <f t="shared" si="5"/>
        <v>0.5</v>
      </c>
      <c r="I22" s="26">
        <f t="shared" si="6"/>
        <v>0.5</v>
      </c>
      <c r="J22" s="26">
        <f t="shared" si="7"/>
        <v>0</v>
      </c>
      <c r="K22" s="26">
        <f t="shared" si="8"/>
        <v>0</v>
      </c>
    </row>
    <row r="23" spans="1:11" x14ac:dyDescent="0.25">
      <c r="A23" s="11" t="s">
        <v>7</v>
      </c>
      <c r="B23" s="1">
        <v>0</v>
      </c>
      <c r="C23" s="1">
        <v>0</v>
      </c>
      <c r="D23" s="1">
        <v>2</v>
      </c>
      <c r="E23" s="1">
        <v>1</v>
      </c>
      <c r="F23" s="24"/>
      <c r="G23" s="20">
        <f>SUM(B23:E23)</f>
        <v>3</v>
      </c>
      <c r="H23" s="26">
        <f t="shared" si="5"/>
        <v>0</v>
      </c>
      <c r="I23" s="26">
        <f t="shared" si="6"/>
        <v>0</v>
      </c>
      <c r="J23" s="26">
        <f t="shared" si="7"/>
        <v>0.66666666666666663</v>
      </c>
      <c r="K23" s="26">
        <f t="shared" si="8"/>
        <v>0.33333333333333331</v>
      </c>
    </row>
    <row r="24" spans="1:11" x14ac:dyDescent="0.25">
      <c r="A24" s="10" t="s">
        <v>4</v>
      </c>
      <c r="B24" s="1">
        <v>0</v>
      </c>
      <c r="C24" s="1">
        <v>0</v>
      </c>
      <c r="D24" s="1">
        <v>1</v>
      </c>
      <c r="E24" s="1">
        <v>0</v>
      </c>
      <c r="F24" s="24"/>
      <c r="G24" s="20">
        <f>SUM(B24:E24)</f>
        <v>1</v>
      </c>
      <c r="H24" s="26">
        <f t="shared" si="5"/>
        <v>0</v>
      </c>
      <c r="I24" s="26">
        <f t="shared" si="6"/>
        <v>0</v>
      </c>
      <c r="J24" s="26">
        <f t="shared" si="7"/>
        <v>1</v>
      </c>
      <c r="K24" s="26">
        <f t="shared" si="8"/>
        <v>0</v>
      </c>
    </row>
    <row r="25" spans="1:11" x14ac:dyDescent="0.25">
      <c r="A25" s="12"/>
      <c r="B25" s="1"/>
      <c r="C25" s="1"/>
      <c r="D25" s="1"/>
      <c r="E25" s="1"/>
      <c r="F25" s="24"/>
      <c r="G25" s="20"/>
      <c r="H25" s="26"/>
      <c r="I25" s="26"/>
      <c r="J25" s="26"/>
      <c r="K25" s="26"/>
    </row>
    <row r="26" spans="1:11" x14ac:dyDescent="0.25">
      <c r="A26" s="9" t="s">
        <v>5</v>
      </c>
      <c r="B26" s="1"/>
      <c r="C26" s="1"/>
      <c r="D26" s="1"/>
      <c r="E26" s="1"/>
      <c r="F26" s="24"/>
      <c r="G26" s="20"/>
      <c r="H26" s="26"/>
      <c r="I26" s="26"/>
      <c r="J26" s="26"/>
      <c r="K26" s="26"/>
    </row>
    <row r="27" spans="1:11" x14ac:dyDescent="0.25">
      <c r="A27" s="10" t="s">
        <v>0</v>
      </c>
      <c r="B27" s="1">
        <v>2</v>
      </c>
      <c r="C27" s="1">
        <v>0</v>
      </c>
      <c r="D27" s="1">
        <v>0</v>
      </c>
      <c r="E27" s="1">
        <v>0</v>
      </c>
      <c r="F27" s="24"/>
      <c r="G27" s="20">
        <f t="shared" ref="G27:G33" si="9">SUM(B27:E27)</f>
        <v>2</v>
      </c>
      <c r="H27" s="26">
        <f t="shared" si="5"/>
        <v>1</v>
      </c>
      <c r="I27" s="26">
        <f t="shared" si="6"/>
        <v>0</v>
      </c>
      <c r="J27" s="26">
        <f t="shared" si="7"/>
        <v>0</v>
      </c>
      <c r="K27" s="26">
        <f t="shared" si="8"/>
        <v>0</v>
      </c>
    </row>
    <row r="28" spans="1:11" x14ac:dyDescent="0.25">
      <c r="A28" s="10" t="s">
        <v>1</v>
      </c>
      <c r="B28" s="1">
        <v>1</v>
      </c>
      <c r="C28" s="1">
        <v>1</v>
      </c>
      <c r="D28" s="1">
        <v>0</v>
      </c>
      <c r="E28" s="1">
        <v>0</v>
      </c>
      <c r="F28" s="24"/>
      <c r="G28" s="20">
        <f t="shared" si="9"/>
        <v>2</v>
      </c>
      <c r="H28" s="26">
        <f t="shared" si="5"/>
        <v>0.5</v>
      </c>
      <c r="I28" s="26">
        <f t="shared" si="6"/>
        <v>0.5</v>
      </c>
      <c r="J28" s="26">
        <f t="shared" si="7"/>
        <v>0</v>
      </c>
      <c r="K28" s="26">
        <f t="shared" si="8"/>
        <v>0</v>
      </c>
    </row>
    <row r="29" spans="1:11" x14ac:dyDescent="0.25">
      <c r="A29" s="10" t="s">
        <v>2</v>
      </c>
      <c r="B29" s="1">
        <v>2</v>
      </c>
      <c r="C29" s="1">
        <v>0</v>
      </c>
      <c r="D29" s="1">
        <v>0</v>
      </c>
      <c r="E29" s="1">
        <v>0</v>
      </c>
      <c r="F29" s="24"/>
      <c r="G29" s="20">
        <f t="shared" si="9"/>
        <v>2</v>
      </c>
      <c r="H29" s="26">
        <f t="shared" si="5"/>
        <v>1</v>
      </c>
      <c r="I29" s="26">
        <f t="shared" si="6"/>
        <v>0</v>
      </c>
      <c r="J29" s="26">
        <f t="shared" si="7"/>
        <v>0</v>
      </c>
      <c r="K29" s="26">
        <f t="shared" si="8"/>
        <v>0</v>
      </c>
    </row>
    <row r="30" spans="1:11" x14ac:dyDescent="0.25">
      <c r="A30" s="10" t="s">
        <v>3</v>
      </c>
      <c r="B30" s="1">
        <v>2</v>
      </c>
      <c r="C30" s="1">
        <v>0</v>
      </c>
      <c r="D30" s="1">
        <v>0</v>
      </c>
      <c r="E30" s="1">
        <v>0</v>
      </c>
      <c r="F30" s="24"/>
      <c r="G30" s="20">
        <f t="shared" si="9"/>
        <v>2</v>
      </c>
      <c r="H30" s="26">
        <f t="shared" si="5"/>
        <v>1</v>
      </c>
      <c r="I30" s="26">
        <f t="shared" si="6"/>
        <v>0</v>
      </c>
      <c r="J30" s="26">
        <f t="shared" si="7"/>
        <v>0</v>
      </c>
      <c r="K30" s="26">
        <f t="shared" si="8"/>
        <v>0</v>
      </c>
    </row>
    <row r="31" spans="1:11" x14ac:dyDescent="0.25">
      <c r="A31" s="11" t="s">
        <v>4</v>
      </c>
      <c r="B31" s="1">
        <v>1</v>
      </c>
      <c r="C31" s="1">
        <v>1</v>
      </c>
      <c r="D31" s="1">
        <v>0</v>
      </c>
      <c r="E31" s="1">
        <v>0</v>
      </c>
      <c r="F31" s="24"/>
      <c r="G31" s="20">
        <f t="shared" si="9"/>
        <v>2</v>
      </c>
      <c r="H31" s="26">
        <f t="shared" si="5"/>
        <v>0.5</v>
      </c>
      <c r="I31" s="26">
        <f t="shared" si="6"/>
        <v>0.5</v>
      </c>
      <c r="J31" s="26">
        <f t="shared" si="7"/>
        <v>0</v>
      </c>
      <c r="K31" s="26">
        <f t="shared" si="8"/>
        <v>0</v>
      </c>
    </row>
    <row r="32" spans="1:11" x14ac:dyDescent="0.25">
      <c r="A32" s="3" t="s">
        <v>10</v>
      </c>
      <c r="B32" s="1">
        <f>SUM(B20:B31)</f>
        <v>9</v>
      </c>
      <c r="C32" s="1">
        <f>SUM(C20:C31)</f>
        <v>4</v>
      </c>
      <c r="D32" s="1">
        <f>SUM(D20:D31)</f>
        <v>6</v>
      </c>
      <c r="E32" s="1">
        <f>SUM(E20:E31)</f>
        <v>2</v>
      </c>
      <c r="F32" s="24"/>
      <c r="G32" s="20">
        <f t="shared" si="9"/>
        <v>21</v>
      </c>
      <c r="H32" s="26">
        <f t="shared" si="5"/>
        <v>0.42857142857142855</v>
      </c>
      <c r="I32" s="26">
        <f t="shared" si="6"/>
        <v>0.19047619047619047</v>
      </c>
      <c r="J32" s="26">
        <f t="shared" si="7"/>
        <v>0.2857142857142857</v>
      </c>
      <c r="K32" s="26">
        <f t="shared" si="8"/>
        <v>9.5238095238095233E-2</v>
      </c>
    </row>
    <row r="33" spans="1:11" x14ac:dyDescent="0.25">
      <c r="A33" s="4" t="s">
        <v>11</v>
      </c>
      <c r="B33" s="1">
        <f>SUM(B32,B16)</f>
        <v>67</v>
      </c>
      <c r="C33" s="1">
        <f>SUM(C32,C16)</f>
        <v>14</v>
      </c>
      <c r="D33" s="1">
        <f>SUM(D32,D16)</f>
        <v>14</v>
      </c>
      <c r="E33" s="1">
        <f>SUM(E32,E16)</f>
        <v>3</v>
      </c>
      <c r="F33" s="25"/>
      <c r="G33" s="20">
        <f t="shared" si="9"/>
        <v>98</v>
      </c>
      <c r="H33" s="26">
        <f t="shared" si="5"/>
        <v>0.68367346938775508</v>
      </c>
      <c r="I33" s="26">
        <f t="shared" si="6"/>
        <v>0.14285714285714285</v>
      </c>
      <c r="J33" s="26">
        <f t="shared" si="7"/>
        <v>0.14285714285714285</v>
      </c>
      <c r="K33" s="26">
        <f t="shared" si="8"/>
        <v>3.0612244897959183E-2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B33" sqref="B33:E33"/>
    </sheetView>
  </sheetViews>
  <sheetFormatPr defaultRowHeight="15" x14ac:dyDescent="0.25"/>
  <cols>
    <col min="1" max="1" width="64.85546875" bestFit="1" customWidth="1"/>
    <col min="6" max="6" width="4.5703125" customWidth="1"/>
  </cols>
  <sheetData>
    <row r="1" spans="1:11" ht="25.5" x14ac:dyDescent="0.25">
      <c r="B1" s="13" t="s">
        <v>12</v>
      </c>
      <c r="C1" s="14" t="s">
        <v>13</v>
      </c>
      <c r="D1" s="14" t="s">
        <v>14</v>
      </c>
      <c r="E1" s="14" t="s">
        <v>15</v>
      </c>
      <c r="F1" s="19"/>
      <c r="G1" s="22" t="s">
        <v>22</v>
      </c>
      <c r="H1" s="23" t="s">
        <v>18</v>
      </c>
      <c r="I1" s="23" t="s">
        <v>19</v>
      </c>
      <c r="J1" s="23" t="s">
        <v>20</v>
      </c>
      <c r="K1" s="21" t="s">
        <v>21</v>
      </c>
    </row>
    <row r="2" spans="1:11" x14ac:dyDescent="0.25">
      <c r="A2" s="2" t="s">
        <v>8</v>
      </c>
      <c r="B2" s="1"/>
      <c r="C2" s="1"/>
      <c r="D2" s="1"/>
      <c r="E2" s="1"/>
      <c r="F2" s="24"/>
      <c r="G2" s="1"/>
      <c r="H2" s="16"/>
      <c r="I2" s="16"/>
      <c r="J2" s="16"/>
    </row>
    <row r="3" spans="1:11" x14ac:dyDescent="0.25">
      <c r="A3" s="5" t="s">
        <v>6</v>
      </c>
      <c r="B3" s="1"/>
      <c r="C3" s="1"/>
      <c r="D3" s="1"/>
      <c r="E3" s="1"/>
      <c r="F3" s="24"/>
      <c r="G3" s="20"/>
      <c r="H3" s="26"/>
      <c r="I3" s="26"/>
      <c r="J3" s="26"/>
      <c r="K3" s="26"/>
    </row>
    <row r="4" spans="1:11" x14ac:dyDescent="0.25">
      <c r="A4" s="6" t="s">
        <v>0</v>
      </c>
      <c r="B4" s="1"/>
      <c r="C4" s="1"/>
      <c r="D4" s="1"/>
      <c r="E4" s="1"/>
      <c r="F4" s="24"/>
      <c r="G4" s="20">
        <f>SUM(B4:E4)</f>
        <v>0</v>
      </c>
      <c r="H4" s="26" t="e">
        <f>B4/G4</f>
        <v>#DIV/0!</v>
      </c>
      <c r="I4" s="26" t="e">
        <f>C4/G4</f>
        <v>#DIV/0!</v>
      </c>
      <c r="J4" s="26" t="e">
        <f>D4/G4</f>
        <v>#DIV/0!</v>
      </c>
      <c r="K4" s="26" t="e">
        <f>E4/G4</f>
        <v>#DIV/0!</v>
      </c>
    </row>
    <row r="5" spans="1:11" x14ac:dyDescent="0.25">
      <c r="A5" s="6" t="s">
        <v>1</v>
      </c>
      <c r="B5" s="1"/>
      <c r="C5" s="1"/>
      <c r="D5" s="1"/>
      <c r="E5" s="1"/>
      <c r="F5" s="24"/>
      <c r="G5" s="20">
        <f>SUM(B5:E5)</f>
        <v>0</v>
      </c>
      <c r="H5" s="26" t="e">
        <f>B5/G5</f>
        <v>#DIV/0!</v>
      </c>
      <c r="I5" s="26" t="e">
        <f>C5/G5</f>
        <v>#DIV/0!</v>
      </c>
      <c r="J5" s="26" t="e">
        <f>D5/G5</f>
        <v>#DIV/0!</v>
      </c>
      <c r="K5" s="26" t="e">
        <f>E5/G5</f>
        <v>#DIV/0!</v>
      </c>
    </row>
    <row r="6" spans="1:11" x14ac:dyDescent="0.25">
      <c r="A6" s="6" t="s">
        <v>2</v>
      </c>
      <c r="B6" s="1"/>
      <c r="C6" s="1"/>
      <c r="D6" s="1"/>
      <c r="E6" s="1"/>
      <c r="F6" s="24"/>
      <c r="G6" s="20">
        <f>SUM(B6:E6)</f>
        <v>0</v>
      </c>
      <c r="H6" s="26" t="e">
        <f>B6/G6</f>
        <v>#DIV/0!</v>
      </c>
      <c r="I6" s="26" t="e">
        <f>C6/G6</f>
        <v>#DIV/0!</v>
      </c>
      <c r="J6" s="26" t="e">
        <f>D6/G6</f>
        <v>#DIV/0!</v>
      </c>
      <c r="K6" s="26" t="e">
        <f>E6/G6</f>
        <v>#DIV/0!</v>
      </c>
    </row>
    <row r="7" spans="1:11" x14ac:dyDescent="0.25">
      <c r="A7" s="7" t="s">
        <v>7</v>
      </c>
      <c r="B7" s="1"/>
      <c r="C7" s="1"/>
      <c r="D7" s="1"/>
      <c r="E7" s="1"/>
      <c r="F7" s="24"/>
      <c r="G7" s="20">
        <f>SUM(B7:E7)</f>
        <v>0</v>
      </c>
      <c r="H7" s="26" t="e">
        <f>B7/G7</f>
        <v>#DIV/0!</v>
      </c>
      <c r="I7" s="26" t="e">
        <f>C7/G7</f>
        <v>#DIV/0!</v>
      </c>
      <c r="J7" s="26" t="e">
        <f>D7/G7</f>
        <v>#DIV/0!</v>
      </c>
      <c r="K7" s="26" t="e">
        <f>E7/G7</f>
        <v>#DIV/0!</v>
      </c>
    </row>
    <row r="8" spans="1:11" x14ac:dyDescent="0.25">
      <c r="A8" s="6" t="s">
        <v>4</v>
      </c>
      <c r="B8" s="1"/>
      <c r="C8" s="1"/>
      <c r="D8" s="1"/>
      <c r="E8" s="1"/>
      <c r="F8" s="24"/>
      <c r="G8" s="20">
        <f>SUM(B8:E8)</f>
        <v>0</v>
      </c>
      <c r="H8" s="26" t="e">
        <f>B8/G8</f>
        <v>#DIV/0!</v>
      </c>
      <c r="I8" s="26" t="e">
        <f>C8/G8</f>
        <v>#DIV/0!</v>
      </c>
      <c r="J8" s="26" t="e">
        <f>D8/G8</f>
        <v>#DIV/0!</v>
      </c>
      <c r="K8" s="26" t="e">
        <f>E8/G8</f>
        <v>#DIV/0!</v>
      </c>
    </row>
    <row r="9" spans="1:11" x14ac:dyDescent="0.25">
      <c r="A9" s="12"/>
      <c r="B9" s="1"/>
      <c r="C9" s="1"/>
      <c r="D9" s="1"/>
      <c r="E9" s="1"/>
      <c r="F9" s="24"/>
      <c r="G9" s="20"/>
      <c r="H9" s="26"/>
      <c r="I9" s="26"/>
      <c r="J9" s="26"/>
      <c r="K9" s="26"/>
    </row>
    <row r="10" spans="1:11" x14ac:dyDescent="0.25">
      <c r="A10" s="5" t="s">
        <v>5</v>
      </c>
      <c r="B10" s="1"/>
      <c r="C10" s="1"/>
      <c r="D10" s="1"/>
      <c r="E10" s="1"/>
      <c r="F10" s="24"/>
      <c r="G10" s="20"/>
      <c r="H10" s="26"/>
      <c r="I10" s="26"/>
      <c r="J10" s="26"/>
      <c r="K10" s="26"/>
    </row>
    <row r="11" spans="1:11" x14ac:dyDescent="0.25">
      <c r="A11" s="6" t="s">
        <v>0</v>
      </c>
      <c r="B11" s="1"/>
      <c r="C11" s="1"/>
      <c r="D11" s="1"/>
      <c r="E11" s="1"/>
      <c r="F11" s="24"/>
      <c r="G11" s="20">
        <f t="shared" ref="G11:G16" si="0">SUM(B11:E11)</f>
        <v>0</v>
      </c>
      <c r="H11" s="26" t="e">
        <f t="shared" ref="H11:H16" si="1">B11/G11</f>
        <v>#DIV/0!</v>
      </c>
      <c r="I11" s="26" t="e">
        <f t="shared" ref="I11:I16" si="2">C11/G11</f>
        <v>#DIV/0!</v>
      </c>
      <c r="J11" s="26" t="e">
        <f t="shared" ref="J11:J16" si="3">D11/G11</f>
        <v>#DIV/0!</v>
      </c>
      <c r="K11" s="26" t="e">
        <f t="shared" ref="K11:K16" si="4">E11/G11</f>
        <v>#DIV/0!</v>
      </c>
    </row>
    <row r="12" spans="1:11" x14ac:dyDescent="0.25">
      <c r="A12" s="6" t="s">
        <v>1</v>
      </c>
      <c r="B12" s="1"/>
      <c r="C12" s="1"/>
      <c r="D12" s="1"/>
      <c r="E12" s="1"/>
      <c r="F12" s="24"/>
      <c r="G12" s="20">
        <f t="shared" si="0"/>
        <v>0</v>
      </c>
      <c r="H12" s="26" t="e">
        <f t="shared" si="1"/>
        <v>#DIV/0!</v>
      </c>
      <c r="I12" s="26" t="e">
        <f t="shared" si="2"/>
        <v>#DIV/0!</v>
      </c>
      <c r="J12" s="26" t="e">
        <f t="shared" si="3"/>
        <v>#DIV/0!</v>
      </c>
      <c r="K12" s="26" t="e">
        <f t="shared" si="4"/>
        <v>#DIV/0!</v>
      </c>
    </row>
    <row r="13" spans="1:11" x14ac:dyDescent="0.25">
      <c r="A13" s="6" t="s">
        <v>2</v>
      </c>
      <c r="B13" s="1"/>
      <c r="C13" s="1"/>
      <c r="D13" s="1"/>
      <c r="E13" s="1"/>
      <c r="F13" s="24"/>
      <c r="G13" s="20">
        <f t="shared" si="0"/>
        <v>0</v>
      </c>
      <c r="H13" s="26" t="e">
        <f t="shared" si="1"/>
        <v>#DIV/0!</v>
      </c>
      <c r="I13" s="26" t="e">
        <f t="shared" si="2"/>
        <v>#DIV/0!</v>
      </c>
      <c r="J13" s="26" t="e">
        <f t="shared" si="3"/>
        <v>#DIV/0!</v>
      </c>
      <c r="K13" s="26" t="e">
        <f t="shared" si="4"/>
        <v>#DIV/0!</v>
      </c>
    </row>
    <row r="14" spans="1:11" x14ac:dyDescent="0.25">
      <c r="A14" s="6" t="s">
        <v>3</v>
      </c>
      <c r="B14" s="1"/>
      <c r="C14" s="1"/>
      <c r="D14" s="1"/>
      <c r="E14" s="1"/>
      <c r="F14" s="24"/>
      <c r="G14" s="20">
        <f t="shared" si="0"/>
        <v>0</v>
      </c>
      <c r="H14" s="26" t="e">
        <f t="shared" si="1"/>
        <v>#DIV/0!</v>
      </c>
      <c r="I14" s="26" t="e">
        <f t="shared" si="2"/>
        <v>#DIV/0!</v>
      </c>
      <c r="J14" s="26" t="e">
        <f t="shared" si="3"/>
        <v>#DIV/0!</v>
      </c>
      <c r="K14" s="26" t="e">
        <f t="shared" si="4"/>
        <v>#DIV/0!</v>
      </c>
    </row>
    <row r="15" spans="1:11" x14ac:dyDescent="0.25">
      <c r="A15" s="7" t="s">
        <v>4</v>
      </c>
      <c r="B15" s="1"/>
      <c r="C15" s="1"/>
      <c r="D15" s="1"/>
      <c r="E15" s="1"/>
      <c r="F15" s="24"/>
      <c r="G15" s="20">
        <f t="shared" si="0"/>
        <v>0</v>
      </c>
      <c r="H15" s="26" t="e">
        <f t="shared" si="1"/>
        <v>#DIV/0!</v>
      </c>
      <c r="I15" s="26" t="e">
        <f t="shared" si="2"/>
        <v>#DIV/0!</v>
      </c>
      <c r="J15" s="26" t="e">
        <f t="shared" si="3"/>
        <v>#DIV/0!</v>
      </c>
      <c r="K15" s="26" t="e">
        <f t="shared" si="4"/>
        <v>#DIV/0!</v>
      </c>
    </row>
    <row r="16" spans="1:11" x14ac:dyDescent="0.25">
      <c r="A16" s="3" t="s">
        <v>10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24"/>
      <c r="G16" s="20">
        <f t="shared" si="0"/>
        <v>0</v>
      </c>
      <c r="H16" s="26" t="e">
        <f t="shared" si="1"/>
        <v>#DIV/0!</v>
      </c>
      <c r="I16" s="26" t="e">
        <f t="shared" si="2"/>
        <v>#DIV/0!</v>
      </c>
      <c r="J16" s="26" t="e">
        <f t="shared" si="3"/>
        <v>#DIV/0!</v>
      </c>
      <c r="K16" s="26" t="e">
        <f t="shared" si="4"/>
        <v>#DIV/0!</v>
      </c>
    </row>
    <row r="17" spans="1:11" x14ac:dyDescent="0.25">
      <c r="A17" s="3"/>
      <c r="B17" s="1"/>
      <c r="C17" s="1"/>
      <c r="D17" s="1"/>
      <c r="E17" s="1"/>
      <c r="F17" s="24"/>
      <c r="G17" s="20"/>
      <c r="H17" s="26"/>
      <c r="I17" s="26"/>
      <c r="J17" s="26"/>
      <c r="K17" s="26"/>
    </row>
    <row r="18" spans="1:11" x14ac:dyDescent="0.25">
      <c r="A18" s="8" t="s">
        <v>9</v>
      </c>
      <c r="B18" s="1"/>
      <c r="C18" s="1"/>
      <c r="D18" s="1"/>
      <c r="E18" s="1"/>
      <c r="F18" s="24"/>
      <c r="G18" s="20"/>
      <c r="H18" s="26"/>
      <c r="I18" s="26"/>
      <c r="J18" s="26"/>
      <c r="K18" s="26"/>
    </row>
    <row r="19" spans="1:11" x14ac:dyDescent="0.25">
      <c r="A19" s="9" t="s">
        <v>6</v>
      </c>
      <c r="B19" s="1"/>
      <c r="C19" s="1"/>
      <c r="D19" s="1"/>
      <c r="E19" s="1"/>
      <c r="F19" s="24"/>
      <c r="G19" s="20"/>
      <c r="H19" s="26"/>
      <c r="I19" s="26"/>
      <c r="J19" s="26"/>
      <c r="K19" s="26"/>
    </row>
    <row r="20" spans="1:11" x14ac:dyDescent="0.25">
      <c r="A20" s="10" t="s">
        <v>0</v>
      </c>
      <c r="B20" s="1">
        <v>1</v>
      </c>
      <c r="C20" s="1">
        <v>3</v>
      </c>
      <c r="D20" s="1">
        <v>0</v>
      </c>
      <c r="E20" s="1">
        <v>0</v>
      </c>
      <c r="F20" s="24"/>
      <c r="G20" s="20">
        <f>SUM(B20:E20)</f>
        <v>4</v>
      </c>
      <c r="H20" s="26">
        <f>B20/G20</f>
        <v>0.25</v>
      </c>
      <c r="I20" s="26">
        <f>C20/G20</f>
        <v>0.75</v>
      </c>
      <c r="J20" s="26">
        <f>D20/G20</f>
        <v>0</v>
      </c>
      <c r="K20" s="26">
        <f>E20/G20</f>
        <v>0</v>
      </c>
    </row>
    <row r="21" spans="1:11" x14ac:dyDescent="0.25">
      <c r="A21" s="10" t="s">
        <v>1</v>
      </c>
      <c r="B21" s="1">
        <v>2</v>
      </c>
      <c r="C21" s="1">
        <v>2</v>
      </c>
      <c r="D21" s="1">
        <v>0</v>
      </c>
      <c r="E21" s="1">
        <v>0</v>
      </c>
      <c r="F21" s="24"/>
      <c r="G21" s="20">
        <f>SUM(B21:E21)</f>
        <v>4</v>
      </c>
      <c r="H21" s="26">
        <f t="shared" ref="H21:H33" si="5">B21/G21</f>
        <v>0.5</v>
      </c>
      <c r="I21" s="26">
        <f t="shared" ref="I21:I33" si="6">C21/G21</f>
        <v>0.5</v>
      </c>
      <c r="J21" s="26">
        <f t="shared" ref="J21:J33" si="7">D21/G21</f>
        <v>0</v>
      </c>
      <c r="K21" s="26">
        <f t="shared" ref="K21:K33" si="8">E21/G21</f>
        <v>0</v>
      </c>
    </row>
    <row r="22" spans="1:11" x14ac:dyDescent="0.25">
      <c r="A22" s="10" t="s">
        <v>2</v>
      </c>
      <c r="B22" s="1">
        <v>3</v>
      </c>
      <c r="C22" s="1">
        <v>0</v>
      </c>
      <c r="D22" s="1">
        <v>1</v>
      </c>
      <c r="E22" s="1">
        <v>0</v>
      </c>
      <c r="F22" s="24"/>
      <c r="G22" s="20">
        <f>SUM(B22:E22)</f>
        <v>4</v>
      </c>
      <c r="H22" s="26">
        <f t="shared" si="5"/>
        <v>0.75</v>
      </c>
      <c r="I22" s="26">
        <f t="shared" si="6"/>
        <v>0</v>
      </c>
      <c r="J22" s="26">
        <f t="shared" si="7"/>
        <v>0.25</v>
      </c>
      <c r="K22" s="26">
        <f t="shared" si="8"/>
        <v>0</v>
      </c>
    </row>
    <row r="23" spans="1:11" x14ac:dyDescent="0.25">
      <c r="A23" s="11" t="s">
        <v>7</v>
      </c>
      <c r="B23" s="1">
        <v>0</v>
      </c>
      <c r="C23" s="1">
        <v>1</v>
      </c>
      <c r="D23" s="1">
        <v>3</v>
      </c>
      <c r="E23" s="1">
        <v>0</v>
      </c>
      <c r="F23" s="24"/>
      <c r="G23" s="20">
        <f>SUM(B23:E23)</f>
        <v>4</v>
      </c>
      <c r="H23" s="26">
        <f t="shared" si="5"/>
        <v>0</v>
      </c>
      <c r="I23" s="26">
        <f t="shared" si="6"/>
        <v>0.25</v>
      </c>
      <c r="J23" s="26">
        <f t="shared" si="7"/>
        <v>0.75</v>
      </c>
      <c r="K23" s="26">
        <f t="shared" si="8"/>
        <v>0</v>
      </c>
    </row>
    <row r="24" spans="1:11" x14ac:dyDescent="0.25">
      <c r="A24" s="10" t="s">
        <v>4</v>
      </c>
      <c r="B24" s="1">
        <v>0</v>
      </c>
      <c r="C24" s="1">
        <v>1</v>
      </c>
      <c r="D24" s="1">
        <v>3</v>
      </c>
      <c r="E24" s="1">
        <v>0</v>
      </c>
      <c r="F24" s="24"/>
      <c r="G24" s="20">
        <f>SUM(B24:E24)</f>
        <v>4</v>
      </c>
      <c r="H24" s="26">
        <f t="shared" si="5"/>
        <v>0</v>
      </c>
      <c r="I24" s="26">
        <f t="shared" si="6"/>
        <v>0.25</v>
      </c>
      <c r="J24" s="26">
        <f t="shared" si="7"/>
        <v>0.75</v>
      </c>
      <c r="K24" s="26">
        <f t="shared" si="8"/>
        <v>0</v>
      </c>
    </row>
    <row r="25" spans="1:11" x14ac:dyDescent="0.25">
      <c r="A25" s="12"/>
      <c r="B25" s="1"/>
      <c r="C25" s="1"/>
      <c r="D25" s="1"/>
      <c r="E25" s="1"/>
      <c r="F25" s="24"/>
      <c r="G25" s="20"/>
      <c r="H25" s="26"/>
      <c r="I25" s="26"/>
      <c r="J25" s="26"/>
      <c r="K25" s="26"/>
    </row>
    <row r="26" spans="1:11" x14ac:dyDescent="0.25">
      <c r="A26" s="9" t="s">
        <v>5</v>
      </c>
      <c r="B26" s="1"/>
      <c r="C26" s="1"/>
      <c r="D26" s="1"/>
      <c r="E26" s="1"/>
      <c r="F26" s="24"/>
      <c r="G26" s="20"/>
      <c r="H26" s="26"/>
      <c r="I26" s="26"/>
      <c r="J26" s="26"/>
      <c r="K26" s="26"/>
    </row>
    <row r="27" spans="1:11" x14ac:dyDescent="0.25">
      <c r="A27" s="10" t="s">
        <v>0</v>
      </c>
      <c r="B27" s="1">
        <v>4</v>
      </c>
      <c r="C27" s="1">
        <v>0</v>
      </c>
      <c r="D27" s="1">
        <v>0</v>
      </c>
      <c r="E27" s="1">
        <v>0</v>
      </c>
      <c r="F27" s="24"/>
      <c r="G27" s="20">
        <f t="shared" ref="G27:G33" si="9">SUM(B27:E27)</f>
        <v>4</v>
      </c>
      <c r="H27" s="26">
        <f t="shared" si="5"/>
        <v>1</v>
      </c>
      <c r="I27" s="26">
        <f t="shared" si="6"/>
        <v>0</v>
      </c>
      <c r="J27" s="26">
        <f t="shared" si="7"/>
        <v>0</v>
      </c>
      <c r="K27" s="26">
        <f t="shared" si="8"/>
        <v>0</v>
      </c>
    </row>
    <row r="28" spans="1:11" x14ac:dyDescent="0.25">
      <c r="A28" s="10" t="s">
        <v>1</v>
      </c>
      <c r="B28" s="1">
        <v>4</v>
      </c>
      <c r="C28" s="1">
        <v>0</v>
      </c>
      <c r="D28" s="1">
        <v>0</v>
      </c>
      <c r="E28" s="1">
        <v>0</v>
      </c>
      <c r="F28" s="24"/>
      <c r="G28" s="20">
        <f t="shared" si="9"/>
        <v>4</v>
      </c>
      <c r="H28" s="26">
        <f t="shared" si="5"/>
        <v>1</v>
      </c>
      <c r="I28" s="26">
        <f t="shared" si="6"/>
        <v>0</v>
      </c>
      <c r="J28" s="26">
        <f t="shared" si="7"/>
        <v>0</v>
      </c>
      <c r="K28" s="26">
        <f t="shared" si="8"/>
        <v>0</v>
      </c>
    </row>
    <row r="29" spans="1:11" x14ac:dyDescent="0.25">
      <c r="A29" s="10" t="s">
        <v>2</v>
      </c>
      <c r="B29" s="1">
        <v>3</v>
      </c>
      <c r="C29" s="1">
        <v>0</v>
      </c>
      <c r="D29" s="1">
        <v>1</v>
      </c>
      <c r="E29" s="1">
        <v>0</v>
      </c>
      <c r="F29" s="24"/>
      <c r="G29" s="20">
        <f t="shared" si="9"/>
        <v>4</v>
      </c>
      <c r="H29" s="26">
        <f t="shared" si="5"/>
        <v>0.75</v>
      </c>
      <c r="I29" s="26">
        <f t="shared" si="6"/>
        <v>0</v>
      </c>
      <c r="J29" s="26">
        <f t="shared" si="7"/>
        <v>0.25</v>
      </c>
      <c r="K29" s="26">
        <f t="shared" si="8"/>
        <v>0</v>
      </c>
    </row>
    <row r="30" spans="1:11" x14ac:dyDescent="0.25">
      <c r="A30" s="10" t="s">
        <v>3</v>
      </c>
      <c r="B30" s="1">
        <v>3</v>
      </c>
      <c r="C30" s="1">
        <v>1</v>
      </c>
      <c r="D30" s="1">
        <v>0</v>
      </c>
      <c r="E30" s="1">
        <v>0</v>
      </c>
      <c r="F30" s="24"/>
      <c r="G30" s="20">
        <f t="shared" si="9"/>
        <v>4</v>
      </c>
      <c r="H30" s="26">
        <f t="shared" si="5"/>
        <v>0.75</v>
      </c>
      <c r="I30" s="26">
        <f t="shared" si="6"/>
        <v>0.25</v>
      </c>
      <c r="J30" s="26">
        <f t="shared" si="7"/>
        <v>0</v>
      </c>
      <c r="K30" s="26">
        <f t="shared" si="8"/>
        <v>0</v>
      </c>
    </row>
    <row r="31" spans="1:11" x14ac:dyDescent="0.25">
      <c r="A31" s="11" t="s">
        <v>4</v>
      </c>
      <c r="B31" s="1">
        <v>3</v>
      </c>
      <c r="C31" s="1">
        <v>1</v>
      </c>
      <c r="D31" s="1">
        <v>0</v>
      </c>
      <c r="E31" s="1">
        <v>0</v>
      </c>
      <c r="F31" s="24"/>
      <c r="G31" s="20">
        <f t="shared" si="9"/>
        <v>4</v>
      </c>
      <c r="H31" s="26">
        <f t="shared" si="5"/>
        <v>0.75</v>
      </c>
      <c r="I31" s="26">
        <f t="shared" si="6"/>
        <v>0.25</v>
      </c>
      <c r="J31" s="26">
        <f t="shared" si="7"/>
        <v>0</v>
      </c>
      <c r="K31" s="26">
        <f t="shared" si="8"/>
        <v>0</v>
      </c>
    </row>
    <row r="32" spans="1:11" x14ac:dyDescent="0.25">
      <c r="A32" s="3" t="s">
        <v>10</v>
      </c>
      <c r="B32" s="1">
        <f>SUM(B20:B31)</f>
        <v>23</v>
      </c>
      <c r="C32" s="1">
        <f>SUM(C20:C31)</f>
        <v>9</v>
      </c>
      <c r="D32" s="1">
        <f>SUM(D20:D31)</f>
        <v>8</v>
      </c>
      <c r="E32" s="1">
        <f>SUM(E20:E31)</f>
        <v>0</v>
      </c>
      <c r="F32" s="24"/>
      <c r="G32" s="20">
        <f t="shared" si="9"/>
        <v>40</v>
      </c>
      <c r="H32" s="26">
        <f t="shared" si="5"/>
        <v>0.57499999999999996</v>
      </c>
      <c r="I32" s="26">
        <f t="shared" si="6"/>
        <v>0.22500000000000001</v>
      </c>
      <c r="J32" s="26">
        <f t="shared" si="7"/>
        <v>0.2</v>
      </c>
      <c r="K32" s="26">
        <f t="shared" si="8"/>
        <v>0</v>
      </c>
    </row>
    <row r="33" spans="1:11" x14ac:dyDescent="0.25">
      <c r="A33" s="4" t="s">
        <v>11</v>
      </c>
      <c r="B33" s="1">
        <f>SUM(B16,B32)</f>
        <v>23</v>
      </c>
      <c r="C33" s="1">
        <f>SUM(C16,C32)</f>
        <v>9</v>
      </c>
      <c r="D33" s="1">
        <f>SUM(D16,D32)</f>
        <v>8</v>
      </c>
      <c r="E33" s="1">
        <f>SUM(E16,E32)</f>
        <v>0</v>
      </c>
      <c r="F33" s="25"/>
      <c r="G33" s="20">
        <f t="shared" si="9"/>
        <v>40</v>
      </c>
      <c r="H33" s="26">
        <f t="shared" si="5"/>
        <v>0.57499999999999996</v>
      </c>
      <c r="I33" s="26">
        <f t="shared" si="6"/>
        <v>0.22500000000000001</v>
      </c>
      <c r="J33" s="26">
        <f t="shared" si="7"/>
        <v>0.2</v>
      </c>
      <c r="K33" s="26">
        <f t="shared" si="8"/>
        <v>0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C35" sqref="C35"/>
    </sheetView>
  </sheetViews>
  <sheetFormatPr defaultRowHeight="15" x14ac:dyDescent="0.25"/>
  <cols>
    <col min="1" max="1" width="64.85546875" bestFit="1" customWidth="1"/>
    <col min="6" max="6" width="5.85546875" customWidth="1"/>
  </cols>
  <sheetData>
    <row r="1" spans="1:11" ht="25.5" x14ac:dyDescent="0.25">
      <c r="B1" s="13" t="s">
        <v>12</v>
      </c>
      <c r="C1" s="14" t="s">
        <v>13</v>
      </c>
      <c r="D1" s="14" t="s">
        <v>14</v>
      </c>
      <c r="E1" s="14" t="s">
        <v>15</v>
      </c>
      <c r="F1" s="19"/>
      <c r="G1" s="22" t="s">
        <v>22</v>
      </c>
      <c r="H1" s="23" t="s">
        <v>18</v>
      </c>
      <c r="I1" s="23" t="s">
        <v>19</v>
      </c>
      <c r="J1" s="23" t="s">
        <v>20</v>
      </c>
      <c r="K1" s="21" t="s">
        <v>21</v>
      </c>
    </row>
    <row r="2" spans="1:11" x14ac:dyDescent="0.25">
      <c r="A2" s="2" t="s">
        <v>8</v>
      </c>
      <c r="B2" s="1"/>
      <c r="C2" s="1"/>
      <c r="D2" s="1"/>
      <c r="E2" s="1"/>
      <c r="F2" s="24"/>
      <c r="G2" s="1"/>
      <c r="H2" s="16"/>
      <c r="I2" s="16"/>
      <c r="J2" s="16"/>
    </row>
    <row r="3" spans="1:11" x14ac:dyDescent="0.25">
      <c r="A3" s="5" t="s">
        <v>6</v>
      </c>
      <c r="B3" s="1"/>
      <c r="C3" s="1"/>
      <c r="D3" s="1"/>
      <c r="E3" s="1"/>
      <c r="F3" s="24"/>
      <c r="G3" s="20"/>
      <c r="H3" s="26"/>
      <c r="I3" s="26"/>
      <c r="J3" s="26"/>
      <c r="K3" s="26"/>
    </row>
    <row r="4" spans="1:11" x14ac:dyDescent="0.25">
      <c r="A4" s="6" t="s">
        <v>0</v>
      </c>
      <c r="B4" s="1">
        <v>5</v>
      </c>
      <c r="C4" s="1">
        <v>1</v>
      </c>
      <c r="D4" s="1">
        <v>0</v>
      </c>
      <c r="E4" s="1">
        <v>0</v>
      </c>
      <c r="F4" s="24"/>
      <c r="G4" s="20">
        <f>SUM(B4:E4)</f>
        <v>6</v>
      </c>
      <c r="H4" s="26">
        <f>B4/G4</f>
        <v>0.83333333333333337</v>
      </c>
      <c r="I4" s="26">
        <f>C4/G4</f>
        <v>0.16666666666666666</v>
      </c>
      <c r="J4" s="26">
        <f>D4/G4</f>
        <v>0</v>
      </c>
      <c r="K4" s="26">
        <f>E4/G4</f>
        <v>0</v>
      </c>
    </row>
    <row r="5" spans="1:11" x14ac:dyDescent="0.25">
      <c r="A5" s="6" t="s">
        <v>1</v>
      </c>
      <c r="B5" s="1">
        <v>5</v>
      </c>
      <c r="C5" s="1">
        <v>1</v>
      </c>
      <c r="D5" s="1">
        <v>0</v>
      </c>
      <c r="E5" s="1">
        <v>0</v>
      </c>
      <c r="F5" s="24"/>
      <c r="G5" s="20">
        <f>SUM(B5:E5)</f>
        <v>6</v>
      </c>
      <c r="H5" s="26">
        <f>B5/G5</f>
        <v>0.83333333333333337</v>
      </c>
      <c r="I5" s="26">
        <f>C5/G5</f>
        <v>0.16666666666666666</v>
      </c>
      <c r="J5" s="26">
        <f>D5/G5</f>
        <v>0</v>
      </c>
      <c r="K5" s="26">
        <f>E5/G5</f>
        <v>0</v>
      </c>
    </row>
    <row r="6" spans="1:11" x14ac:dyDescent="0.25">
      <c r="A6" s="6" t="s">
        <v>2</v>
      </c>
      <c r="B6" s="1">
        <v>2</v>
      </c>
      <c r="C6" s="1">
        <v>4</v>
      </c>
      <c r="D6" s="1">
        <v>0</v>
      </c>
      <c r="E6" s="1">
        <v>0</v>
      </c>
      <c r="F6" s="24"/>
      <c r="G6" s="20">
        <f>SUM(B6:E6)</f>
        <v>6</v>
      </c>
      <c r="H6" s="26">
        <f>B6/G6</f>
        <v>0.33333333333333331</v>
      </c>
      <c r="I6" s="26">
        <f>C6/G6</f>
        <v>0.66666666666666663</v>
      </c>
      <c r="J6" s="26">
        <f>D6/G6</f>
        <v>0</v>
      </c>
      <c r="K6" s="26">
        <f>E6/G6</f>
        <v>0</v>
      </c>
    </row>
    <row r="7" spans="1:11" x14ac:dyDescent="0.25">
      <c r="A7" s="7" t="s">
        <v>7</v>
      </c>
      <c r="B7" s="1">
        <v>2</v>
      </c>
      <c r="C7" s="1">
        <v>2</v>
      </c>
      <c r="D7" s="1">
        <v>1</v>
      </c>
      <c r="E7" s="1">
        <v>1</v>
      </c>
      <c r="F7" s="24"/>
      <c r="G7" s="20">
        <f>SUM(B7:E7)</f>
        <v>6</v>
      </c>
      <c r="H7" s="26">
        <f>B7/G7</f>
        <v>0.33333333333333331</v>
      </c>
      <c r="I7" s="26">
        <f>C7/G7</f>
        <v>0.33333333333333331</v>
      </c>
      <c r="J7" s="26">
        <f>D7/G7</f>
        <v>0.16666666666666666</v>
      </c>
      <c r="K7" s="26">
        <f>E7/G7</f>
        <v>0.16666666666666666</v>
      </c>
    </row>
    <row r="8" spans="1:11" x14ac:dyDescent="0.25">
      <c r="A8" s="6" t="s">
        <v>4</v>
      </c>
      <c r="B8" s="1">
        <v>2</v>
      </c>
      <c r="C8" s="1">
        <v>3</v>
      </c>
      <c r="D8" s="1">
        <v>0</v>
      </c>
      <c r="E8" s="1">
        <v>1</v>
      </c>
      <c r="F8" s="24"/>
      <c r="G8" s="20">
        <f>SUM(B8:E8)</f>
        <v>6</v>
      </c>
      <c r="H8" s="26">
        <f>B8/G8</f>
        <v>0.33333333333333331</v>
      </c>
      <c r="I8" s="26">
        <f>C8/G8</f>
        <v>0.5</v>
      </c>
      <c r="J8" s="26">
        <f>D8/G8</f>
        <v>0</v>
      </c>
      <c r="K8" s="26">
        <f>E8/G8</f>
        <v>0.16666666666666666</v>
      </c>
    </row>
    <row r="9" spans="1:11" x14ac:dyDescent="0.25">
      <c r="A9" s="12"/>
      <c r="B9" s="1"/>
      <c r="C9" s="1"/>
      <c r="D9" s="1"/>
      <c r="E9" s="1"/>
      <c r="F9" s="24"/>
      <c r="G9" s="20"/>
      <c r="H9" s="26"/>
      <c r="I9" s="26"/>
      <c r="J9" s="26"/>
      <c r="K9" s="26"/>
    </row>
    <row r="10" spans="1:11" x14ac:dyDescent="0.25">
      <c r="A10" s="5" t="s">
        <v>5</v>
      </c>
      <c r="B10" s="1"/>
      <c r="C10" s="1"/>
      <c r="D10" s="1"/>
      <c r="E10" s="1"/>
      <c r="F10" s="24"/>
      <c r="G10" s="20"/>
      <c r="H10" s="26"/>
      <c r="I10" s="26"/>
      <c r="J10" s="26"/>
      <c r="K10" s="26"/>
    </row>
    <row r="11" spans="1:11" x14ac:dyDescent="0.25">
      <c r="A11" s="6" t="s">
        <v>0</v>
      </c>
      <c r="B11" s="1">
        <v>5</v>
      </c>
      <c r="C11" s="1">
        <v>1</v>
      </c>
      <c r="D11" s="1">
        <v>0</v>
      </c>
      <c r="E11" s="1">
        <v>0</v>
      </c>
      <c r="F11" s="24"/>
      <c r="G11" s="20">
        <f t="shared" ref="G11:G16" si="0">SUM(B11:E11)</f>
        <v>6</v>
      </c>
      <c r="H11" s="26">
        <f t="shared" ref="H11:H16" si="1">B11/G11</f>
        <v>0.83333333333333337</v>
      </c>
      <c r="I11" s="26">
        <f t="shared" ref="I11:I16" si="2">C11/G11</f>
        <v>0.16666666666666666</v>
      </c>
      <c r="J11" s="26">
        <f t="shared" ref="J11:J16" si="3">D11/G11</f>
        <v>0</v>
      </c>
      <c r="K11" s="26">
        <f t="shared" ref="K11:K16" si="4">E11/G11</f>
        <v>0</v>
      </c>
    </row>
    <row r="12" spans="1:11" x14ac:dyDescent="0.25">
      <c r="A12" s="6" t="s">
        <v>1</v>
      </c>
      <c r="B12" s="1">
        <v>4</v>
      </c>
      <c r="C12" s="1">
        <v>2</v>
      </c>
      <c r="D12" s="1">
        <v>0</v>
      </c>
      <c r="E12" s="1">
        <v>0</v>
      </c>
      <c r="F12" s="24"/>
      <c r="G12" s="20">
        <f t="shared" si="0"/>
        <v>6</v>
      </c>
      <c r="H12" s="26">
        <f t="shared" si="1"/>
        <v>0.66666666666666663</v>
      </c>
      <c r="I12" s="26">
        <f t="shared" si="2"/>
        <v>0.33333333333333331</v>
      </c>
      <c r="J12" s="26">
        <f t="shared" si="3"/>
        <v>0</v>
      </c>
      <c r="K12" s="26">
        <f t="shared" si="4"/>
        <v>0</v>
      </c>
    </row>
    <row r="13" spans="1:11" x14ac:dyDescent="0.25">
      <c r="A13" s="6" t="s">
        <v>2</v>
      </c>
      <c r="B13" s="1">
        <v>3</v>
      </c>
      <c r="C13" s="1">
        <v>3</v>
      </c>
      <c r="D13" s="1">
        <v>0</v>
      </c>
      <c r="E13" s="1">
        <v>0</v>
      </c>
      <c r="F13" s="24"/>
      <c r="G13" s="20">
        <f t="shared" si="0"/>
        <v>6</v>
      </c>
      <c r="H13" s="26">
        <f t="shared" si="1"/>
        <v>0.5</v>
      </c>
      <c r="I13" s="26">
        <f t="shared" si="2"/>
        <v>0.5</v>
      </c>
      <c r="J13" s="26">
        <f t="shared" si="3"/>
        <v>0</v>
      </c>
      <c r="K13" s="26">
        <f t="shared" si="4"/>
        <v>0</v>
      </c>
    </row>
    <row r="14" spans="1:11" x14ac:dyDescent="0.25">
      <c r="A14" s="6" t="s">
        <v>3</v>
      </c>
      <c r="B14" s="1">
        <v>5</v>
      </c>
      <c r="C14" s="1">
        <v>1</v>
      </c>
      <c r="D14" s="1">
        <v>0</v>
      </c>
      <c r="E14" s="1">
        <v>0</v>
      </c>
      <c r="F14" s="24"/>
      <c r="G14" s="20">
        <f t="shared" si="0"/>
        <v>6</v>
      </c>
      <c r="H14" s="26">
        <f t="shared" si="1"/>
        <v>0.83333333333333337</v>
      </c>
      <c r="I14" s="26">
        <f t="shared" si="2"/>
        <v>0.16666666666666666</v>
      </c>
      <c r="J14" s="26">
        <f t="shared" si="3"/>
        <v>0</v>
      </c>
      <c r="K14" s="26">
        <f t="shared" si="4"/>
        <v>0</v>
      </c>
    </row>
    <row r="15" spans="1:11" x14ac:dyDescent="0.25">
      <c r="A15" s="7" t="s">
        <v>4</v>
      </c>
      <c r="B15" s="1">
        <v>4</v>
      </c>
      <c r="C15" s="1">
        <v>2</v>
      </c>
      <c r="D15" s="1">
        <v>0</v>
      </c>
      <c r="E15" s="1">
        <v>0</v>
      </c>
      <c r="F15" s="24"/>
      <c r="G15" s="20">
        <f t="shared" si="0"/>
        <v>6</v>
      </c>
      <c r="H15" s="26">
        <f t="shared" si="1"/>
        <v>0.66666666666666663</v>
      </c>
      <c r="I15" s="26">
        <f t="shared" si="2"/>
        <v>0.33333333333333331</v>
      </c>
      <c r="J15" s="26">
        <f t="shared" si="3"/>
        <v>0</v>
      </c>
      <c r="K15" s="26">
        <f t="shared" si="4"/>
        <v>0</v>
      </c>
    </row>
    <row r="16" spans="1:11" x14ac:dyDescent="0.25">
      <c r="A16" s="3" t="s">
        <v>10</v>
      </c>
      <c r="B16" s="1">
        <f>SUM(B4:B15)</f>
        <v>37</v>
      </c>
      <c r="C16" s="1">
        <f>SUM(C4:C15)</f>
        <v>20</v>
      </c>
      <c r="D16" s="1">
        <f>SUM(D4:D15)</f>
        <v>1</v>
      </c>
      <c r="E16" s="1">
        <f>SUM(E4:E15)</f>
        <v>2</v>
      </c>
      <c r="F16" s="24"/>
      <c r="G16" s="20">
        <f t="shared" si="0"/>
        <v>60</v>
      </c>
      <c r="H16" s="26">
        <f t="shared" si="1"/>
        <v>0.6166666666666667</v>
      </c>
      <c r="I16" s="26">
        <f t="shared" si="2"/>
        <v>0.33333333333333331</v>
      </c>
      <c r="J16" s="26">
        <f t="shared" si="3"/>
        <v>1.6666666666666666E-2</v>
      </c>
      <c r="K16" s="26">
        <f t="shared" si="4"/>
        <v>3.3333333333333333E-2</v>
      </c>
    </row>
    <row r="17" spans="1:11" x14ac:dyDescent="0.25">
      <c r="A17" s="3"/>
      <c r="B17" s="1"/>
      <c r="C17" s="1"/>
      <c r="D17" s="1"/>
      <c r="E17" s="1"/>
      <c r="F17" s="24"/>
      <c r="G17" s="20"/>
      <c r="H17" s="26"/>
      <c r="I17" s="26"/>
      <c r="J17" s="26"/>
      <c r="K17" s="26"/>
    </row>
    <row r="18" spans="1:11" x14ac:dyDescent="0.25">
      <c r="A18" s="8" t="s">
        <v>9</v>
      </c>
      <c r="B18" s="1"/>
      <c r="C18" s="1"/>
      <c r="D18" s="1"/>
      <c r="E18" s="1"/>
      <c r="F18" s="24"/>
      <c r="G18" s="20"/>
      <c r="H18" s="26"/>
      <c r="I18" s="26"/>
      <c r="J18" s="26"/>
      <c r="K18" s="26"/>
    </row>
    <row r="19" spans="1:11" x14ac:dyDescent="0.25">
      <c r="A19" s="9" t="s">
        <v>6</v>
      </c>
      <c r="B19" s="1"/>
      <c r="C19" s="1"/>
      <c r="D19" s="1"/>
      <c r="E19" s="1"/>
      <c r="F19" s="24"/>
      <c r="G19" s="20"/>
      <c r="H19" s="26"/>
      <c r="I19" s="26"/>
      <c r="J19" s="26"/>
      <c r="K19" s="26"/>
    </row>
    <row r="20" spans="1:11" x14ac:dyDescent="0.25">
      <c r="A20" s="10" t="s">
        <v>0</v>
      </c>
      <c r="B20" s="1">
        <v>3</v>
      </c>
      <c r="C20" s="1">
        <v>1</v>
      </c>
      <c r="D20" s="1">
        <v>3</v>
      </c>
      <c r="E20" s="1">
        <v>0</v>
      </c>
      <c r="F20" s="24"/>
      <c r="G20" s="20">
        <f>SUM(B20:E20)</f>
        <v>7</v>
      </c>
      <c r="H20" s="26">
        <f>B20/G20</f>
        <v>0.42857142857142855</v>
      </c>
      <c r="I20" s="26">
        <f>C20/G20</f>
        <v>0.14285714285714285</v>
      </c>
      <c r="J20" s="26">
        <f>D20/G20</f>
        <v>0.42857142857142855</v>
      </c>
      <c r="K20" s="26">
        <f>E20/G20</f>
        <v>0</v>
      </c>
    </row>
    <row r="21" spans="1:11" x14ac:dyDescent="0.25">
      <c r="A21" s="10" t="s">
        <v>1</v>
      </c>
      <c r="B21" s="1">
        <v>3</v>
      </c>
      <c r="C21" s="1">
        <v>4</v>
      </c>
      <c r="D21" s="1">
        <v>0</v>
      </c>
      <c r="E21" s="1">
        <v>0</v>
      </c>
      <c r="F21" s="24"/>
      <c r="G21" s="20">
        <f>SUM(B21:E21)</f>
        <v>7</v>
      </c>
      <c r="H21" s="26">
        <f t="shared" ref="H21:H33" si="5">B21/G21</f>
        <v>0.42857142857142855</v>
      </c>
      <c r="I21" s="26">
        <f t="shared" ref="I21:I33" si="6">C21/G21</f>
        <v>0.5714285714285714</v>
      </c>
      <c r="J21" s="26">
        <f t="shared" ref="J21:J33" si="7">D21/G21</f>
        <v>0</v>
      </c>
      <c r="K21" s="26">
        <f t="shared" ref="K21:K33" si="8">E21/G21</f>
        <v>0</v>
      </c>
    </row>
    <row r="22" spans="1:11" x14ac:dyDescent="0.25">
      <c r="A22" s="10" t="s">
        <v>2</v>
      </c>
      <c r="B22" s="1">
        <v>4</v>
      </c>
      <c r="C22" s="1">
        <v>1</v>
      </c>
      <c r="D22" s="1">
        <v>2</v>
      </c>
      <c r="E22" s="1">
        <v>0</v>
      </c>
      <c r="F22" s="24"/>
      <c r="G22" s="20">
        <f>SUM(B22:E22)</f>
        <v>7</v>
      </c>
      <c r="H22" s="26">
        <f t="shared" si="5"/>
        <v>0.5714285714285714</v>
      </c>
      <c r="I22" s="26">
        <f t="shared" si="6"/>
        <v>0.14285714285714285</v>
      </c>
      <c r="J22" s="26">
        <f t="shared" si="7"/>
        <v>0.2857142857142857</v>
      </c>
      <c r="K22" s="26">
        <f t="shared" si="8"/>
        <v>0</v>
      </c>
    </row>
    <row r="23" spans="1:11" x14ac:dyDescent="0.25">
      <c r="A23" s="11" t="s">
        <v>7</v>
      </c>
      <c r="B23" s="1">
        <v>2</v>
      </c>
      <c r="C23" s="1">
        <v>1</v>
      </c>
      <c r="D23" s="1">
        <v>3</v>
      </c>
      <c r="E23" s="1">
        <v>1</v>
      </c>
      <c r="F23" s="24"/>
      <c r="G23" s="20">
        <f>SUM(B23:E23)</f>
        <v>7</v>
      </c>
      <c r="H23" s="26">
        <f t="shared" si="5"/>
        <v>0.2857142857142857</v>
      </c>
      <c r="I23" s="26">
        <f t="shared" si="6"/>
        <v>0.14285714285714285</v>
      </c>
      <c r="J23" s="26">
        <f t="shared" si="7"/>
        <v>0.42857142857142855</v>
      </c>
      <c r="K23" s="26">
        <f t="shared" si="8"/>
        <v>0.14285714285714285</v>
      </c>
    </row>
    <row r="24" spans="1:11" x14ac:dyDescent="0.25">
      <c r="A24" s="10" t="s">
        <v>4</v>
      </c>
      <c r="B24" s="1">
        <v>2</v>
      </c>
      <c r="C24" s="1">
        <v>0</v>
      </c>
      <c r="D24" s="1">
        <v>4</v>
      </c>
      <c r="E24" s="1">
        <v>1</v>
      </c>
      <c r="F24" s="24"/>
      <c r="G24" s="20">
        <f>SUM(B24:E24)</f>
        <v>7</v>
      </c>
      <c r="H24" s="26">
        <f t="shared" si="5"/>
        <v>0.2857142857142857</v>
      </c>
      <c r="I24" s="26">
        <f t="shared" si="6"/>
        <v>0</v>
      </c>
      <c r="J24" s="26">
        <f t="shared" si="7"/>
        <v>0.5714285714285714</v>
      </c>
      <c r="K24" s="26">
        <f t="shared" si="8"/>
        <v>0.14285714285714285</v>
      </c>
    </row>
    <row r="25" spans="1:11" x14ac:dyDescent="0.25">
      <c r="A25" s="12"/>
      <c r="B25" s="1"/>
      <c r="C25" s="1"/>
      <c r="D25" s="1"/>
      <c r="E25" s="1"/>
      <c r="F25" s="24"/>
      <c r="G25" s="20"/>
      <c r="H25" s="26"/>
      <c r="I25" s="26"/>
      <c r="J25" s="26"/>
      <c r="K25" s="26"/>
    </row>
    <row r="26" spans="1:11" x14ac:dyDescent="0.25">
      <c r="A26" s="9" t="s">
        <v>5</v>
      </c>
      <c r="B26" s="1"/>
      <c r="C26" s="1"/>
      <c r="D26" s="1"/>
      <c r="E26" s="1"/>
      <c r="F26" s="24"/>
      <c r="G26" s="20"/>
      <c r="H26" s="26"/>
      <c r="I26" s="26"/>
      <c r="J26" s="26"/>
      <c r="K26" s="26"/>
    </row>
    <row r="27" spans="1:11" x14ac:dyDescent="0.25">
      <c r="A27" s="10" t="s">
        <v>0</v>
      </c>
      <c r="B27" s="1">
        <v>4</v>
      </c>
      <c r="C27" s="1">
        <v>0</v>
      </c>
      <c r="D27" s="1">
        <v>1</v>
      </c>
      <c r="E27" s="1">
        <v>0</v>
      </c>
      <c r="F27" s="24"/>
      <c r="G27" s="20">
        <f t="shared" ref="G27:G33" si="9">SUM(B27:E27)</f>
        <v>5</v>
      </c>
      <c r="H27" s="26">
        <f t="shared" si="5"/>
        <v>0.8</v>
      </c>
      <c r="I27" s="26">
        <f t="shared" si="6"/>
        <v>0</v>
      </c>
      <c r="J27" s="26">
        <f t="shared" si="7"/>
        <v>0.2</v>
      </c>
      <c r="K27" s="26">
        <f t="shared" si="8"/>
        <v>0</v>
      </c>
    </row>
    <row r="28" spans="1:11" x14ac:dyDescent="0.25">
      <c r="A28" s="10" t="s">
        <v>1</v>
      </c>
      <c r="B28" s="1">
        <v>4</v>
      </c>
      <c r="C28" s="1">
        <v>1</v>
      </c>
      <c r="D28" s="1">
        <v>0</v>
      </c>
      <c r="E28" s="1">
        <v>0</v>
      </c>
      <c r="F28" s="24"/>
      <c r="G28" s="20">
        <f t="shared" si="9"/>
        <v>5</v>
      </c>
      <c r="H28" s="26">
        <f t="shared" si="5"/>
        <v>0.8</v>
      </c>
      <c r="I28" s="26">
        <f t="shared" si="6"/>
        <v>0.2</v>
      </c>
      <c r="J28" s="26">
        <f t="shared" si="7"/>
        <v>0</v>
      </c>
      <c r="K28" s="26">
        <f t="shared" si="8"/>
        <v>0</v>
      </c>
    </row>
    <row r="29" spans="1:11" x14ac:dyDescent="0.25">
      <c r="A29" s="10" t="s">
        <v>2</v>
      </c>
      <c r="B29" s="1">
        <v>3</v>
      </c>
      <c r="C29" s="1">
        <v>1</v>
      </c>
      <c r="D29" s="1">
        <v>1</v>
      </c>
      <c r="E29" s="1">
        <v>0</v>
      </c>
      <c r="F29" s="24"/>
      <c r="G29" s="20">
        <f t="shared" si="9"/>
        <v>5</v>
      </c>
      <c r="H29" s="26">
        <f t="shared" si="5"/>
        <v>0.6</v>
      </c>
      <c r="I29" s="26">
        <f t="shared" si="6"/>
        <v>0.2</v>
      </c>
      <c r="J29" s="26">
        <f t="shared" si="7"/>
        <v>0.2</v>
      </c>
      <c r="K29" s="26">
        <f t="shared" si="8"/>
        <v>0</v>
      </c>
    </row>
    <row r="30" spans="1:11" x14ac:dyDescent="0.25">
      <c r="A30" s="10" t="s">
        <v>3</v>
      </c>
      <c r="B30" s="1">
        <v>5</v>
      </c>
      <c r="C30" s="1">
        <v>0</v>
      </c>
      <c r="D30" s="1">
        <v>0</v>
      </c>
      <c r="E30" s="1">
        <v>0</v>
      </c>
      <c r="F30" s="24"/>
      <c r="G30" s="20">
        <f t="shared" si="9"/>
        <v>5</v>
      </c>
      <c r="H30" s="26">
        <f t="shared" si="5"/>
        <v>1</v>
      </c>
      <c r="I30" s="26">
        <f t="shared" si="6"/>
        <v>0</v>
      </c>
      <c r="J30" s="26">
        <f t="shared" si="7"/>
        <v>0</v>
      </c>
      <c r="K30" s="26">
        <f t="shared" si="8"/>
        <v>0</v>
      </c>
    </row>
    <row r="31" spans="1:11" x14ac:dyDescent="0.25">
      <c r="A31" s="11" t="s">
        <v>4</v>
      </c>
      <c r="B31" s="1">
        <v>5</v>
      </c>
      <c r="C31" s="1">
        <v>0</v>
      </c>
      <c r="D31" s="1">
        <v>0</v>
      </c>
      <c r="E31" s="1">
        <v>0</v>
      </c>
      <c r="F31" s="24"/>
      <c r="G31" s="20">
        <f t="shared" si="9"/>
        <v>5</v>
      </c>
      <c r="H31" s="26">
        <f t="shared" si="5"/>
        <v>1</v>
      </c>
      <c r="I31" s="26">
        <f t="shared" si="6"/>
        <v>0</v>
      </c>
      <c r="J31" s="26">
        <f t="shared" si="7"/>
        <v>0</v>
      </c>
      <c r="K31" s="26">
        <f t="shared" si="8"/>
        <v>0</v>
      </c>
    </row>
    <row r="32" spans="1:11" x14ac:dyDescent="0.25">
      <c r="A32" s="3" t="s">
        <v>10</v>
      </c>
      <c r="B32" s="1">
        <f>SUM(B20:B31)</f>
        <v>35</v>
      </c>
      <c r="C32" s="1">
        <f>SUM(C20:C31)</f>
        <v>9</v>
      </c>
      <c r="D32" s="1">
        <f>SUM(D20:D31)</f>
        <v>14</v>
      </c>
      <c r="E32" s="1">
        <f>SUM(E20:E31)</f>
        <v>2</v>
      </c>
      <c r="F32" s="24"/>
      <c r="G32" s="20">
        <f t="shared" si="9"/>
        <v>60</v>
      </c>
      <c r="H32" s="26">
        <f t="shared" si="5"/>
        <v>0.58333333333333337</v>
      </c>
      <c r="I32" s="26">
        <f t="shared" si="6"/>
        <v>0.15</v>
      </c>
      <c r="J32" s="26">
        <f t="shared" si="7"/>
        <v>0.23333333333333334</v>
      </c>
      <c r="K32" s="26">
        <f t="shared" si="8"/>
        <v>3.3333333333333333E-2</v>
      </c>
    </row>
    <row r="33" spans="1:11" x14ac:dyDescent="0.25">
      <c r="A33" s="4" t="s">
        <v>11</v>
      </c>
      <c r="B33" s="1">
        <f>SUM(B16,B32)</f>
        <v>72</v>
      </c>
      <c r="C33" s="1">
        <f>SUM(C16,C32)</f>
        <v>29</v>
      </c>
      <c r="D33" s="1">
        <f>SUM(D16,D32)</f>
        <v>15</v>
      </c>
      <c r="E33" s="1">
        <f>SUM(E16,E32)</f>
        <v>4</v>
      </c>
      <c r="F33" s="25"/>
      <c r="G33" s="20">
        <f t="shared" si="9"/>
        <v>120</v>
      </c>
      <c r="H33" s="26">
        <f t="shared" si="5"/>
        <v>0.6</v>
      </c>
      <c r="I33" s="26">
        <f t="shared" si="6"/>
        <v>0.24166666666666667</v>
      </c>
      <c r="J33" s="26">
        <f t="shared" si="7"/>
        <v>0.125</v>
      </c>
      <c r="K33" s="26">
        <f t="shared" si="8"/>
        <v>3.3333333333333333E-2</v>
      </c>
    </row>
  </sheetData>
  <pageMargins left="1" right="1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E32" sqref="E32"/>
    </sheetView>
  </sheetViews>
  <sheetFormatPr defaultRowHeight="15" x14ac:dyDescent="0.25"/>
  <cols>
    <col min="1" max="1" width="64.85546875" bestFit="1" customWidth="1"/>
  </cols>
  <sheetData>
    <row r="1" spans="1:11" ht="25.5" x14ac:dyDescent="0.25">
      <c r="B1" s="13" t="s">
        <v>12</v>
      </c>
      <c r="C1" s="14" t="s">
        <v>13</v>
      </c>
      <c r="D1" s="14" t="s">
        <v>14</v>
      </c>
      <c r="E1" s="14" t="s">
        <v>15</v>
      </c>
      <c r="F1" s="19"/>
      <c r="G1" s="22" t="s">
        <v>22</v>
      </c>
      <c r="H1" s="23" t="s">
        <v>18</v>
      </c>
      <c r="I1" s="23" t="s">
        <v>19</v>
      </c>
      <c r="J1" s="23" t="s">
        <v>20</v>
      </c>
      <c r="K1" s="21" t="s">
        <v>21</v>
      </c>
    </row>
    <row r="2" spans="1:11" x14ac:dyDescent="0.25">
      <c r="A2" s="2" t="s">
        <v>8</v>
      </c>
      <c r="B2" s="1"/>
      <c r="C2" s="1"/>
      <c r="D2" s="1"/>
      <c r="E2" s="1"/>
      <c r="F2" s="24"/>
      <c r="G2" s="1"/>
      <c r="H2" s="16"/>
      <c r="I2" s="16"/>
      <c r="J2" s="16"/>
    </row>
    <row r="3" spans="1:11" x14ac:dyDescent="0.25">
      <c r="A3" s="5" t="s">
        <v>6</v>
      </c>
      <c r="B3" s="1"/>
      <c r="C3" s="1"/>
      <c r="D3" s="1"/>
      <c r="E3" s="1"/>
      <c r="F3" s="24"/>
      <c r="G3" s="20"/>
      <c r="H3" s="26"/>
      <c r="I3" s="26"/>
      <c r="J3" s="26"/>
      <c r="K3" s="26"/>
    </row>
    <row r="4" spans="1:11" x14ac:dyDescent="0.25">
      <c r="A4" s="6" t="s">
        <v>0</v>
      </c>
      <c r="B4" s="1">
        <v>7</v>
      </c>
      <c r="C4" s="1">
        <v>1</v>
      </c>
      <c r="D4" s="1">
        <v>1</v>
      </c>
      <c r="E4" s="1">
        <v>0</v>
      </c>
      <c r="F4" s="24"/>
      <c r="G4" s="20">
        <f>SUM(B4:E4)</f>
        <v>9</v>
      </c>
      <c r="H4" s="26">
        <f>B4/G4</f>
        <v>0.77777777777777779</v>
      </c>
      <c r="I4" s="26">
        <f>C4/G4</f>
        <v>0.1111111111111111</v>
      </c>
      <c r="J4" s="26">
        <f>D4/G4</f>
        <v>0.1111111111111111</v>
      </c>
      <c r="K4" s="26">
        <f>E4/G4</f>
        <v>0</v>
      </c>
    </row>
    <row r="5" spans="1:11" x14ac:dyDescent="0.25">
      <c r="A5" s="6" t="s">
        <v>1</v>
      </c>
      <c r="B5" s="1">
        <v>6</v>
      </c>
      <c r="C5" s="1">
        <v>1</v>
      </c>
      <c r="D5" s="1">
        <v>2</v>
      </c>
      <c r="E5" s="1">
        <v>0</v>
      </c>
      <c r="F5" s="24"/>
      <c r="G5" s="20">
        <f>SUM(B5:E5)</f>
        <v>9</v>
      </c>
      <c r="H5" s="26">
        <f>B5/G5</f>
        <v>0.66666666666666663</v>
      </c>
      <c r="I5" s="26">
        <f>C5/G5</f>
        <v>0.1111111111111111</v>
      </c>
      <c r="J5" s="26">
        <f>D5/G5</f>
        <v>0.22222222222222221</v>
      </c>
      <c r="K5" s="26">
        <f>E5/G5</f>
        <v>0</v>
      </c>
    </row>
    <row r="6" spans="1:11" x14ac:dyDescent="0.25">
      <c r="A6" s="6" t="s">
        <v>2</v>
      </c>
      <c r="B6" s="1">
        <v>6</v>
      </c>
      <c r="C6" s="1">
        <v>1</v>
      </c>
      <c r="D6" s="1">
        <v>2</v>
      </c>
      <c r="E6" s="1">
        <v>0</v>
      </c>
      <c r="F6" s="24"/>
      <c r="G6" s="20">
        <f>SUM(B6:E6)</f>
        <v>9</v>
      </c>
      <c r="H6" s="26">
        <f>B6/G6</f>
        <v>0.66666666666666663</v>
      </c>
      <c r="I6" s="26">
        <f>C6/G6</f>
        <v>0.1111111111111111</v>
      </c>
      <c r="J6" s="26">
        <f>D6/G6</f>
        <v>0.22222222222222221</v>
      </c>
      <c r="K6" s="26">
        <f>E6/G6</f>
        <v>0</v>
      </c>
    </row>
    <row r="7" spans="1:11" x14ac:dyDescent="0.25">
      <c r="A7" s="7" t="s">
        <v>7</v>
      </c>
      <c r="B7" s="1">
        <v>2</v>
      </c>
      <c r="C7" s="1">
        <v>4</v>
      </c>
      <c r="D7" s="1">
        <v>3</v>
      </c>
      <c r="E7" s="1">
        <v>0</v>
      </c>
      <c r="F7" s="24"/>
      <c r="G7" s="20">
        <f>SUM(B7:E7)</f>
        <v>9</v>
      </c>
      <c r="H7" s="26">
        <f>B7/G7</f>
        <v>0.22222222222222221</v>
      </c>
      <c r="I7" s="26">
        <f>C7/G7</f>
        <v>0.44444444444444442</v>
      </c>
      <c r="J7" s="26">
        <f>D7/G7</f>
        <v>0.33333333333333331</v>
      </c>
      <c r="K7" s="26">
        <f>E7/G7</f>
        <v>0</v>
      </c>
    </row>
    <row r="8" spans="1:11" x14ac:dyDescent="0.25">
      <c r="A8" s="6" t="s">
        <v>4</v>
      </c>
      <c r="B8" s="1">
        <v>2</v>
      </c>
      <c r="C8" s="1">
        <v>3</v>
      </c>
      <c r="D8" s="1">
        <v>4</v>
      </c>
      <c r="E8" s="1">
        <v>0</v>
      </c>
      <c r="F8" s="24"/>
      <c r="G8" s="20">
        <f>SUM(B8:E8)</f>
        <v>9</v>
      </c>
      <c r="H8" s="26">
        <f>B8/G8</f>
        <v>0.22222222222222221</v>
      </c>
      <c r="I8" s="26">
        <f>C8/G8</f>
        <v>0.33333333333333331</v>
      </c>
      <c r="J8" s="26">
        <f>D8/G8</f>
        <v>0.44444444444444442</v>
      </c>
      <c r="K8" s="26">
        <f>E8/G8</f>
        <v>0</v>
      </c>
    </row>
    <row r="9" spans="1:11" x14ac:dyDescent="0.25">
      <c r="A9" s="12"/>
      <c r="B9" s="1"/>
      <c r="C9" s="1"/>
      <c r="D9" s="1"/>
      <c r="E9" s="1"/>
      <c r="F9" s="24"/>
      <c r="G9" s="20"/>
      <c r="H9" s="26"/>
      <c r="I9" s="26"/>
      <c r="J9" s="26"/>
      <c r="K9" s="26"/>
    </row>
    <row r="10" spans="1:11" x14ac:dyDescent="0.25">
      <c r="A10" s="5" t="s">
        <v>5</v>
      </c>
      <c r="B10" s="1"/>
      <c r="C10" s="1"/>
      <c r="D10" s="1"/>
      <c r="E10" s="1"/>
      <c r="F10" s="24"/>
      <c r="G10" s="20"/>
      <c r="H10" s="26"/>
      <c r="I10" s="26"/>
      <c r="J10" s="26"/>
      <c r="K10" s="26"/>
    </row>
    <row r="11" spans="1:11" x14ac:dyDescent="0.25">
      <c r="A11" s="6" t="s">
        <v>0</v>
      </c>
      <c r="B11" s="1">
        <v>9</v>
      </c>
      <c r="C11" s="1">
        <v>0</v>
      </c>
      <c r="D11" s="1">
        <v>0</v>
      </c>
      <c r="E11" s="1">
        <v>0</v>
      </c>
      <c r="F11" s="24"/>
      <c r="G11" s="20">
        <f t="shared" ref="G11:G16" si="0">SUM(B11:E11)</f>
        <v>9</v>
      </c>
      <c r="H11" s="26">
        <f t="shared" ref="H11:H16" si="1">B11/G11</f>
        <v>1</v>
      </c>
      <c r="I11" s="26">
        <f t="shared" ref="I11:I16" si="2">C11/G11</f>
        <v>0</v>
      </c>
      <c r="J11" s="26">
        <f t="shared" ref="J11:J16" si="3">D11/G11</f>
        <v>0</v>
      </c>
      <c r="K11" s="26">
        <f t="shared" ref="K11:K16" si="4">E11/G11</f>
        <v>0</v>
      </c>
    </row>
    <row r="12" spans="1:11" x14ac:dyDescent="0.25">
      <c r="A12" s="6" t="s">
        <v>1</v>
      </c>
      <c r="B12" s="1">
        <v>9</v>
      </c>
      <c r="C12" s="1">
        <v>0</v>
      </c>
      <c r="D12" s="1">
        <v>0</v>
      </c>
      <c r="E12" s="1">
        <v>0</v>
      </c>
      <c r="F12" s="24"/>
      <c r="G12" s="20">
        <f t="shared" si="0"/>
        <v>9</v>
      </c>
      <c r="H12" s="26">
        <f t="shared" si="1"/>
        <v>1</v>
      </c>
      <c r="I12" s="26">
        <f t="shared" si="2"/>
        <v>0</v>
      </c>
      <c r="J12" s="26">
        <f t="shared" si="3"/>
        <v>0</v>
      </c>
      <c r="K12" s="26">
        <f t="shared" si="4"/>
        <v>0</v>
      </c>
    </row>
    <row r="13" spans="1:11" x14ac:dyDescent="0.25">
      <c r="A13" s="6" t="s">
        <v>2</v>
      </c>
      <c r="B13" s="1">
        <v>8</v>
      </c>
      <c r="C13" s="1">
        <v>1</v>
      </c>
      <c r="D13" s="1">
        <v>0</v>
      </c>
      <c r="E13" s="1">
        <v>0</v>
      </c>
      <c r="F13" s="24"/>
      <c r="G13" s="20">
        <f t="shared" si="0"/>
        <v>9</v>
      </c>
      <c r="H13" s="26">
        <f t="shared" si="1"/>
        <v>0.88888888888888884</v>
      </c>
      <c r="I13" s="26">
        <f t="shared" si="2"/>
        <v>0.1111111111111111</v>
      </c>
      <c r="J13" s="26">
        <f t="shared" si="3"/>
        <v>0</v>
      </c>
      <c r="K13" s="26">
        <f t="shared" si="4"/>
        <v>0</v>
      </c>
    </row>
    <row r="14" spans="1:11" x14ac:dyDescent="0.25">
      <c r="A14" s="6" t="s">
        <v>3</v>
      </c>
      <c r="B14" s="1">
        <v>9</v>
      </c>
      <c r="C14" s="1">
        <v>0</v>
      </c>
      <c r="D14" s="1">
        <v>0</v>
      </c>
      <c r="E14" s="1">
        <v>0</v>
      </c>
      <c r="F14" s="24"/>
      <c r="G14" s="20">
        <f t="shared" si="0"/>
        <v>9</v>
      </c>
      <c r="H14" s="26">
        <f t="shared" si="1"/>
        <v>1</v>
      </c>
      <c r="I14" s="26">
        <f t="shared" si="2"/>
        <v>0</v>
      </c>
      <c r="J14" s="26">
        <f t="shared" si="3"/>
        <v>0</v>
      </c>
      <c r="K14" s="26">
        <f t="shared" si="4"/>
        <v>0</v>
      </c>
    </row>
    <row r="15" spans="1:11" x14ac:dyDescent="0.25">
      <c r="A15" s="7" t="s">
        <v>4</v>
      </c>
      <c r="B15" s="1">
        <v>9</v>
      </c>
      <c r="C15" s="1">
        <v>0</v>
      </c>
      <c r="D15" s="1">
        <v>0</v>
      </c>
      <c r="E15" s="1">
        <v>0</v>
      </c>
      <c r="F15" s="24"/>
      <c r="G15" s="20">
        <f t="shared" si="0"/>
        <v>9</v>
      </c>
      <c r="H15" s="26">
        <f t="shared" si="1"/>
        <v>1</v>
      </c>
      <c r="I15" s="26">
        <f t="shared" si="2"/>
        <v>0</v>
      </c>
      <c r="J15" s="26">
        <f t="shared" si="3"/>
        <v>0</v>
      </c>
      <c r="K15" s="26">
        <f t="shared" si="4"/>
        <v>0</v>
      </c>
    </row>
    <row r="16" spans="1:11" x14ac:dyDescent="0.25">
      <c r="A16" s="3" t="s">
        <v>10</v>
      </c>
      <c r="B16" s="1">
        <f>SUM(B4:B15)</f>
        <v>67</v>
      </c>
      <c r="C16" s="1">
        <f>SUM(C4:C15)</f>
        <v>11</v>
      </c>
      <c r="D16" s="1">
        <f>SUM(D4:D15)</f>
        <v>12</v>
      </c>
      <c r="E16" s="1">
        <f>SUM(E4:E15)</f>
        <v>0</v>
      </c>
      <c r="F16" s="24"/>
      <c r="G16" s="20">
        <f t="shared" si="0"/>
        <v>90</v>
      </c>
      <c r="H16" s="26">
        <f t="shared" si="1"/>
        <v>0.74444444444444446</v>
      </c>
      <c r="I16" s="26">
        <f t="shared" si="2"/>
        <v>0.12222222222222222</v>
      </c>
      <c r="J16" s="26">
        <f t="shared" si="3"/>
        <v>0.13333333333333333</v>
      </c>
      <c r="K16" s="26">
        <f t="shared" si="4"/>
        <v>0</v>
      </c>
    </row>
    <row r="17" spans="1:11" x14ac:dyDescent="0.25">
      <c r="A17" s="3"/>
      <c r="B17" s="1"/>
      <c r="C17" s="1"/>
      <c r="D17" s="1"/>
      <c r="E17" s="1"/>
      <c r="F17" s="24"/>
      <c r="G17" s="20"/>
      <c r="H17" s="26"/>
      <c r="I17" s="26"/>
      <c r="J17" s="26"/>
      <c r="K17" s="26"/>
    </row>
    <row r="18" spans="1:11" x14ac:dyDescent="0.25">
      <c r="A18" s="8" t="s">
        <v>9</v>
      </c>
      <c r="B18" s="1"/>
      <c r="C18" s="1"/>
      <c r="D18" s="1"/>
      <c r="E18" s="1"/>
      <c r="F18" s="24"/>
      <c r="G18" s="20"/>
      <c r="H18" s="26"/>
      <c r="I18" s="26"/>
      <c r="J18" s="26"/>
      <c r="K18" s="26"/>
    </row>
    <row r="19" spans="1:11" x14ac:dyDescent="0.25">
      <c r="A19" s="9" t="s">
        <v>6</v>
      </c>
      <c r="B19" s="1"/>
      <c r="C19" s="1"/>
      <c r="D19" s="1"/>
      <c r="E19" s="1"/>
      <c r="F19" s="24"/>
      <c r="G19" s="20"/>
      <c r="H19" s="26"/>
      <c r="I19" s="26"/>
      <c r="J19" s="26"/>
      <c r="K19" s="26"/>
    </row>
    <row r="20" spans="1:11" x14ac:dyDescent="0.25">
      <c r="A20" s="10" t="s">
        <v>0</v>
      </c>
      <c r="B20" s="1">
        <v>6</v>
      </c>
      <c r="C20" s="1">
        <v>4</v>
      </c>
      <c r="D20" s="1">
        <v>4</v>
      </c>
      <c r="E20" s="1">
        <v>1</v>
      </c>
      <c r="F20" s="24"/>
      <c r="G20" s="20">
        <f>SUM(B20:E20)</f>
        <v>15</v>
      </c>
      <c r="H20" s="26">
        <f>B20/G20</f>
        <v>0.4</v>
      </c>
      <c r="I20" s="26">
        <f>C20/G20</f>
        <v>0.26666666666666666</v>
      </c>
      <c r="J20" s="26">
        <f>D20/G20</f>
        <v>0.26666666666666666</v>
      </c>
      <c r="K20" s="26">
        <f>E20/G20</f>
        <v>6.6666666666666666E-2</v>
      </c>
    </row>
    <row r="21" spans="1:11" x14ac:dyDescent="0.25">
      <c r="A21" s="10" t="s">
        <v>1</v>
      </c>
      <c r="B21" s="1">
        <v>5</v>
      </c>
      <c r="C21" s="1">
        <v>5</v>
      </c>
      <c r="D21" s="1">
        <v>4</v>
      </c>
      <c r="E21" s="1">
        <v>1</v>
      </c>
      <c r="F21" s="24"/>
      <c r="G21" s="20">
        <f>SUM(B21:E21)</f>
        <v>15</v>
      </c>
      <c r="H21" s="26">
        <f t="shared" ref="H21:H33" si="5">B21/G21</f>
        <v>0.33333333333333331</v>
      </c>
      <c r="I21" s="26">
        <f t="shared" ref="I21:I33" si="6">C21/G21</f>
        <v>0.33333333333333331</v>
      </c>
      <c r="J21" s="26">
        <f t="shared" ref="J21:J33" si="7">D21/G21</f>
        <v>0.26666666666666666</v>
      </c>
      <c r="K21" s="26">
        <f t="shared" ref="K21:K33" si="8">E21/G21</f>
        <v>6.6666666666666666E-2</v>
      </c>
    </row>
    <row r="22" spans="1:11" x14ac:dyDescent="0.25">
      <c r="A22" s="10" t="s">
        <v>2</v>
      </c>
      <c r="B22" s="1">
        <v>12</v>
      </c>
      <c r="C22" s="1">
        <v>2</v>
      </c>
      <c r="D22" s="1">
        <v>1</v>
      </c>
      <c r="E22" s="1">
        <v>0</v>
      </c>
      <c r="F22" s="24"/>
      <c r="G22" s="20">
        <f>SUM(B22:E22)</f>
        <v>15</v>
      </c>
      <c r="H22" s="26">
        <f t="shared" si="5"/>
        <v>0.8</v>
      </c>
      <c r="I22" s="26">
        <f t="shared" si="6"/>
        <v>0.13333333333333333</v>
      </c>
      <c r="J22" s="26">
        <f t="shared" si="7"/>
        <v>6.6666666666666666E-2</v>
      </c>
      <c r="K22" s="26">
        <f t="shared" si="8"/>
        <v>0</v>
      </c>
    </row>
    <row r="23" spans="1:11" x14ac:dyDescent="0.25">
      <c r="A23" s="11" t="s">
        <v>7</v>
      </c>
      <c r="B23" s="1">
        <v>9</v>
      </c>
      <c r="C23" s="1">
        <v>2</v>
      </c>
      <c r="D23" s="1">
        <v>2</v>
      </c>
      <c r="E23" s="1">
        <v>2</v>
      </c>
      <c r="F23" s="24"/>
      <c r="G23" s="20">
        <f>SUM(B23:E23)</f>
        <v>15</v>
      </c>
      <c r="H23" s="26">
        <f t="shared" si="5"/>
        <v>0.6</v>
      </c>
      <c r="I23" s="26">
        <f t="shared" si="6"/>
        <v>0.13333333333333333</v>
      </c>
      <c r="J23" s="26">
        <f t="shared" si="7"/>
        <v>0.13333333333333333</v>
      </c>
      <c r="K23" s="26">
        <f t="shared" si="8"/>
        <v>0.13333333333333333</v>
      </c>
    </row>
    <row r="24" spans="1:11" x14ac:dyDescent="0.25">
      <c r="A24" s="10" t="s">
        <v>4</v>
      </c>
      <c r="B24" s="1">
        <v>7</v>
      </c>
      <c r="C24" s="1">
        <v>2</v>
      </c>
      <c r="D24" s="1">
        <v>2</v>
      </c>
      <c r="E24" s="1">
        <v>4</v>
      </c>
      <c r="F24" s="24"/>
      <c r="G24" s="20">
        <f>SUM(B24:E24)</f>
        <v>15</v>
      </c>
      <c r="H24" s="26">
        <f t="shared" si="5"/>
        <v>0.46666666666666667</v>
      </c>
      <c r="I24" s="26">
        <f t="shared" si="6"/>
        <v>0.13333333333333333</v>
      </c>
      <c r="J24" s="26">
        <f t="shared" si="7"/>
        <v>0.13333333333333333</v>
      </c>
      <c r="K24" s="26">
        <f t="shared" si="8"/>
        <v>0.26666666666666666</v>
      </c>
    </row>
    <row r="25" spans="1:11" x14ac:dyDescent="0.25">
      <c r="A25" s="12"/>
      <c r="B25" s="1"/>
      <c r="C25" s="1"/>
      <c r="D25" s="1"/>
      <c r="E25" s="1"/>
      <c r="F25" s="24"/>
      <c r="G25" s="20"/>
      <c r="H25" s="26"/>
      <c r="I25" s="26"/>
      <c r="J25" s="26"/>
      <c r="K25" s="26"/>
    </row>
    <row r="26" spans="1:11" x14ac:dyDescent="0.25">
      <c r="A26" s="9" t="s">
        <v>5</v>
      </c>
      <c r="B26" s="1"/>
      <c r="C26" s="1"/>
      <c r="D26" s="1"/>
      <c r="E26" s="1"/>
      <c r="F26" s="24"/>
      <c r="G26" s="20"/>
      <c r="H26" s="26"/>
      <c r="I26" s="26"/>
      <c r="J26" s="26"/>
      <c r="K26" s="26"/>
    </row>
    <row r="27" spans="1:11" x14ac:dyDescent="0.25">
      <c r="A27" s="10" t="s">
        <v>0</v>
      </c>
      <c r="B27" s="1">
        <v>20</v>
      </c>
      <c r="C27" s="1">
        <v>3</v>
      </c>
      <c r="D27" s="1">
        <v>0</v>
      </c>
      <c r="E27" s="1">
        <v>2</v>
      </c>
      <c r="F27" s="24"/>
      <c r="G27" s="20">
        <f t="shared" ref="G27:G33" si="9">SUM(B27:E27)</f>
        <v>25</v>
      </c>
      <c r="H27" s="26">
        <f t="shared" si="5"/>
        <v>0.8</v>
      </c>
      <c r="I27" s="26">
        <f t="shared" si="6"/>
        <v>0.12</v>
      </c>
      <c r="J27" s="26">
        <f t="shared" si="7"/>
        <v>0</v>
      </c>
      <c r="K27" s="26">
        <f t="shared" si="8"/>
        <v>0.08</v>
      </c>
    </row>
    <row r="28" spans="1:11" x14ac:dyDescent="0.25">
      <c r="A28" s="10" t="s">
        <v>1</v>
      </c>
      <c r="B28" s="1">
        <v>19</v>
      </c>
      <c r="C28" s="1">
        <v>3</v>
      </c>
      <c r="D28" s="1">
        <v>0</v>
      </c>
      <c r="E28" s="1">
        <v>2</v>
      </c>
      <c r="F28" s="24"/>
      <c r="G28" s="20">
        <f t="shared" si="9"/>
        <v>24</v>
      </c>
      <c r="H28" s="26">
        <f t="shared" si="5"/>
        <v>0.79166666666666663</v>
      </c>
      <c r="I28" s="26">
        <f t="shared" si="6"/>
        <v>0.125</v>
      </c>
      <c r="J28" s="26">
        <f t="shared" si="7"/>
        <v>0</v>
      </c>
      <c r="K28" s="26">
        <f t="shared" si="8"/>
        <v>8.3333333333333329E-2</v>
      </c>
    </row>
    <row r="29" spans="1:11" x14ac:dyDescent="0.25">
      <c r="A29" s="10" t="s">
        <v>2</v>
      </c>
      <c r="B29" s="1">
        <v>24</v>
      </c>
      <c r="C29" s="1">
        <v>0</v>
      </c>
      <c r="D29" s="1">
        <v>0</v>
      </c>
      <c r="E29" s="1">
        <v>0</v>
      </c>
      <c r="F29" s="24"/>
      <c r="G29" s="20">
        <f t="shared" si="9"/>
        <v>24</v>
      </c>
      <c r="H29" s="26">
        <f t="shared" si="5"/>
        <v>1</v>
      </c>
      <c r="I29" s="26">
        <f t="shared" si="6"/>
        <v>0</v>
      </c>
      <c r="J29" s="26">
        <f t="shared" si="7"/>
        <v>0</v>
      </c>
      <c r="K29" s="26">
        <f t="shared" si="8"/>
        <v>0</v>
      </c>
    </row>
    <row r="30" spans="1:11" x14ac:dyDescent="0.25">
      <c r="A30" s="10" t="s">
        <v>3</v>
      </c>
      <c r="B30" s="1">
        <v>20</v>
      </c>
      <c r="C30" s="1">
        <v>2</v>
      </c>
      <c r="D30" s="1">
        <v>0</v>
      </c>
      <c r="E30" s="1">
        <v>2</v>
      </c>
      <c r="F30" s="24"/>
      <c r="G30" s="20">
        <f t="shared" si="9"/>
        <v>24</v>
      </c>
      <c r="H30" s="26">
        <f t="shared" si="5"/>
        <v>0.83333333333333337</v>
      </c>
      <c r="I30" s="26">
        <f t="shared" si="6"/>
        <v>8.3333333333333329E-2</v>
      </c>
      <c r="J30" s="26">
        <f t="shared" si="7"/>
        <v>0</v>
      </c>
      <c r="K30" s="26">
        <f t="shared" si="8"/>
        <v>8.3333333333333329E-2</v>
      </c>
    </row>
    <row r="31" spans="1:11" x14ac:dyDescent="0.25">
      <c r="A31" s="11" t="s">
        <v>4</v>
      </c>
      <c r="B31" s="1">
        <v>19</v>
      </c>
      <c r="C31" s="1">
        <v>3</v>
      </c>
      <c r="D31" s="1">
        <v>0</v>
      </c>
      <c r="E31" s="1">
        <v>2</v>
      </c>
      <c r="F31" s="24"/>
      <c r="G31" s="20">
        <f t="shared" si="9"/>
        <v>24</v>
      </c>
      <c r="H31" s="26">
        <f t="shared" si="5"/>
        <v>0.79166666666666663</v>
      </c>
      <c r="I31" s="26">
        <f t="shared" si="6"/>
        <v>0.125</v>
      </c>
      <c r="J31" s="26">
        <f t="shared" si="7"/>
        <v>0</v>
      </c>
      <c r="K31" s="26">
        <f t="shared" si="8"/>
        <v>8.3333333333333329E-2</v>
      </c>
    </row>
    <row r="32" spans="1:11" x14ac:dyDescent="0.25">
      <c r="A32" s="3" t="s">
        <v>10</v>
      </c>
      <c r="B32" s="1">
        <f>SUM(B20:B31)</f>
        <v>141</v>
      </c>
      <c r="C32" s="1">
        <f>SUM(C20:C31)</f>
        <v>26</v>
      </c>
      <c r="D32" s="1">
        <f>SUM(D20:D31)</f>
        <v>13</v>
      </c>
      <c r="E32" s="1">
        <f>SUM(E20:E31)</f>
        <v>16</v>
      </c>
      <c r="F32" s="24"/>
      <c r="G32" s="20">
        <f t="shared" si="9"/>
        <v>196</v>
      </c>
      <c r="H32" s="26">
        <f t="shared" si="5"/>
        <v>0.71938775510204078</v>
      </c>
      <c r="I32" s="26">
        <f t="shared" si="6"/>
        <v>0.1326530612244898</v>
      </c>
      <c r="J32" s="26">
        <f t="shared" si="7"/>
        <v>6.6326530612244902E-2</v>
      </c>
      <c r="K32" s="26">
        <f t="shared" si="8"/>
        <v>8.1632653061224483E-2</v>
      </c>
    </row>
    <row r="33" spans="1:11" x14ac:dyDescent="0.25">
      <c r="A33" s="4" t="s">
        <v>11</v>
      </c>
      <c r="B33" s="1">
        <f>SUM(B32,B16)</f>
        <v>208</v>
      </c>
      <c r="C33" s="1">
        <f>SUM(C32,C16)</f>
        <v>37</v>
      </c>
      <c r="D33" s="1">
        <f>SUM(D32,D16)</f>
        <v>25</v>
      </c>
      <c r="E33" s="1">
        <f>SUM(E32,E16)</f>
        <v>16</v>
      </c>
      <c r="F33" s="25"/>
      <c r="G33" s="20">
        <f t="shared" si="9"/>
        <v>286</v>
      </c>
      <c r="H33" s="26">
        <f t="shared" si="5"/>
        <v>0.72727272727272729</v>
      </c>
      <c r="I33" s="26">
        <f t="shared" si="6"/>
        <v>0.12937062937062938</v>
      </c>
      <c r="J33" s="26">
        <f t="shared" si="7"/>
        <v>8.7412587412587409E-2</v>
      </c>
      <c r="K33" s="26">
        <f t="shared" si="8"/>
        <v>5.5944055944055944E-2</v>
      </c>
    </row>
  </sheetData>
  <pageMargins left="1" right="1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zoomScalePageLayoutView="90" workbookViewId="0">
      <selection activeCell="E32" sqref="E32"/>
    </sheetView>
  </sheetViews>
  <sheetFormatPr defaultRowHeight="15" x14ac:dyDescent="0.25"/>
  <cols>
    <col min="1" max="1" width="64.85546875" bestFit="1" customWidth="1"/>
  </cols>
  <sheetData>
    <row r="1" spans="1:11" ht="25.5" x14ac:dyDescent="0.25">
      <c r="B1" s="13" t="s">
        <v>12</v>
      </c>
      <c r="C1" s="14" t="s">
        <v>13</v>
      </c>
      <c r="D1" s="14" t="s">
        <v>14</v>
      </c>
      <c r="E1" s="14" t="s">
        <v>15</v>
      </c>
      <c r="F1" s="19"/>
      <c r="G1" s="22" t="s">
        <v>22</v>
      </c>
      <c r="H1" s="23" t="s">
        <v>18</v>
      </c>
      <c r="I1" s="23" t="s">
        <v>19</v>
      </c>
      <c r="J1" s="23" t="s">
        <v>20</v>
      </c>
      <c r="K1" s="21" t="s">
        <v>21</v>
      </c>
    </row>
    <row r="2" spans="1:11" x14ac:dyDescent="0.25">
      <c r="A2" s="2" t="s">
        <v>8</v>
      </c>
      <c r="B2" s="1"/>
      <c r="C2" s="1"/>
      <c r="D2" s="1"/>
      <c r="E2" s="1"/>
      <c r="F2" s="24"/>
      <c r="G2" s="1"/>
      <c r="H2" s="16"/>
      <c r="I2" s="16"/>
      <c r="J2" s="16"/>
    </row>
    <row r="3" spans="1:11" x14ac:dyDescent="0.25">
      <c r="A3" s="5" t="s">
        <v>6</v>
      </c>
      <c r="B3" s="1"/>
      <c r="C3" s="1"/>
      <c r="D3" s="1"/>
      <c r="E3" s="1"/>
      <c r="F3" s="24"/>
      <c r="G3" s="20"/>
      <c r="H3" s="26"/>
      <c r="I3" s="26"/>
      <c r="J3" s="26"/>
      <c r="K3" s="26"/>
    </row>
    <row r="4" spans="1:11" x14ac:dyDescent="0.25">
      <c r="A4" s="6" t="s">
        <v>0</v>
      </c>
      <c r="B4" s="1">
        <v>3</v>
      </c>
      <c r="C4" s="1">
        <v>1</v>
      </c>
      <c r="D4" s="1">
        <v>2</v>
      </c>
      <c r="E4" s="1">
        <v>0</v>
      </c>
      <c r="F4" s="24"/>
      <c r="G4" s="20">
        <f>SUM(B4:E4)</f>
        <v>6</v>
      </c>
      <c r="H4" s="26">
        <f>B4/G4</f>
        <v>0.5</v>
      </c>
      <c r="I4" s="26">
        <f>C4/G4</f>
        <v>0.16666666666666666</v>
      </c>
      <c r="J4" s="26">
        <f>D4/G4</f>
        <v>0.33333333333333331</v>
      </c>
      <c r="K4" s="26">
        <f>E4/G4</f>
        <v>0</v>
      </c>
    </row>
    <row r="5" spans="1:11" x14ac:dyDescent="0.25">
      <c r="A5" s="6" t="s">
        <v>1</v>
      </c>
      <c r="B5" s="1">
        <v>3</v>
      </c>
      <c r="C5" s="1">
        <v>2</v>
      </c>
      <c r="D5" s="1">
        <v>1</v>
      </c>
      <c r="E5" s="1">
        <v>0</v>
      </c>
      <c r="F5" s="24"/>
      <c r="G5" s="20">
        <f>SUM(B5:E5)</f>
        <v>6</v>
      </c>
      <c r="H5" s="26">
        <f>B5/G5</f>
        <v>0.5</v>
      </c>
      <c r="I5" s="26">
        <f>C5/G5</f>
        <v>0.33333333333333331</v>
      </c>
      <c r="J5" s="26">
        <f>D5/G5</f>
        <v>0.16666666666666666</v>
      </c>
      <c r="K5" s="26">
        <f>E5/G5</f>
        <v>0</v>
      </c>
    </row>
    <row r="6" spans="1:11" x14ac:dyDescent="0.25">
      <c r="A6" s="6" t="s">
        <v>2</v>
      </c>
      <c r="B6" s="1">
        <v>6</v>
      </c>
      <c r="C6" s="1">
        <v>0</v>
      </c>
      <c r="D6" s="1">
        <v>0</v>
      </c>
      <c r="E6" s="1">
        <v>0</v>
      </c>
      <c r="F6" s="24"/>
      <c r="G6" s="20">
        <f>SUM(B6:E6)</f>
        <v>6</v>
      </c>
      <c r="H6" s="26">
        <f>B6/G6</f>
        <v>1</v>
      </c>
      <c r="I6" s="26">
        <f>C6/G6</f>
        <v>0</v>
      </c>
      <c r="J6" s="26">
        <f>D6/G6</f>
        <v>0</v>
      </c>
      <c r="K6" s="26">
        <f>E6/G6</f>
        <v>0</v>
      </c>
    </row>
    <row r="7" spans="1:11" x14ac:dyDescent="0.25">
      <c r="A7" s="7" t="s">
        <v>7</v>
      </c>
      <c r="B7" s="1">
        <v>2</v>
      </c>
      <c r="C7" s="1">
        <v>1</v>
      </c>
      <c r="D7" s="1">
        <v>2</v>
      </c>
      <c r="E7" s="1">
        <v>1</v>
      </c>
      <c r="F7" s="24"/>
      <c r="G7" s="20">
        <f>SUM(B7:E7)</f>
        <v>6</v>
      </c>
      <c r="H7" s="26">
        <f>B7/G7</f>
        <v>0.33333333333333331</v>
      </c>
      <c r="I7" s="26">
        <f>C7/G7</f>
        <v>0.16666666666666666</v>
      </c>
      <c r="J7" s="26">
        <f>D7/G7</f>
        <v>0.33333333333333331</v>
      </c>
      <c r="K7" s="26">
        <f>E7/G7</f>
        <v>0.16666666666666666</v>
      </c>
    </row>
    <row r="8" spans="1:11" x14ac:dyDescent="0.25">
      <c r="A8" s="6" t="s">
        <v>4</v>
      </c>
      <c r="B8" s="1">
        <v>2</v>
      </c>
      <c r="C8" s="1">
        <v>1</v>
      </c>
      <c r="D8" s="1">
        <v>2</v>
      </c>
      <c r="E8" s="1">
        <v>1</v>
      </c>
      <c r="F8" s="24"/>
      <c r="G8" s="20">
        <f>SUM(B8:E8)</f>
        <v>6</v>
      </c>
      <c r="H8" s="26">
        <f>B8/G8</f>
        <v>0.33333333333333331</v>
      </c>
      <c r="I8" s="26">
        <f>C8/G8</f>
        <v>0.16666666666666666</v>
      </c>
      <c r="J8" s="26">
        <f>D8/G8</f>
        <v>0.33333333333333331</v>
      </c>
      <c r="K8" s="26">
        <f>E8/G8</f>
        <v>0.16666666666666666</v>
      </c>
    </row>
    <row r="9" spans="1:11" x14ac:dyDescent="0.25">
      <c r="A9" s="12"/>
      <c r="B9" s="1"/>
      <c r="C9" s="1"/>
      <c r="D9" s="1"/>
      <c r="E9" s="1"/>
      <c r="F9" s="24"/>
      <c r="G9" s="20"/>
      <c r="H9" s="26"/>
      <c r="I9" s="26"/>
      <c r="J9" s="26"/>
      <c r="K9" s="26"/>
    </row>
    <row r="10" spans="1:11" x14ac:dyDescent="0.25">
      <c r="A10" s="5" t="s">
        <v>5</v>
      </c>
      <c r="B10" s="1"/>
      <c r="C10" s="1"/>
      <c r="D10" s="1"/>
      <c r="E10" s="1"/>
      <c r="F10" s="24"/>
      <c r="G10" s="20"/>
      <c r="H10" s="26"/>
      <c r="I10" s="26"/>
      <c r="J10" s="26"/>
      <c r="K10" s="26"/>
    </row>
    <row r="11" spans="1:11" x14ac:dyDescent="0.25">
      <c r="A11" s="6" t="s">
        <v>0</v>
      </c>
      <c r="B11" s="1">
        <v>4</v>
      </c>
      <c r="C11" s="1">
        <v>1</v>
      </c>
      <c r="D11" s="1">
        <v>0</v>
      </c>
      <c r="E11" s="1">
        <v>0</v>
      </c>
      <c r="F11" s="24"/>
      <c r="G11" s="20">
        <f t="shared" ref="G11:G16" si="0">SUM(B11:E11)</f>
        <v>5</v>
      </c>
      <c r="H11" s="26">
        <f t="shared" ref="H11:H16" si="1">B11/G11</f>
        <v>0.8</v>
      </c>
      <c r="I11" s="26">
        <f t="shared" ref="I11:I16" si="2">C11/G11</f>
        <v>0.2</v>
      </c>
      <c r="J11" s="26">
        <f t="shared" ref="J11:J16" si="3">D11/G11</f>
        <v>0</v>
      </c>
      <c r="K11" s="26">
        <f t="shared" ref="K11:K16" si="4">E11/G11</f>
        <v>0</v>
      </c>
    </row>
    <row r="12" spans="1:11" x14ac:dyDescent="0.25">
      <c r="A12" s="6" t="s">
        <v>1</v>
      </c>
      <c r="B12" s="1">
        <v>5</v>
      </c>
      <c r="C12" s="1">
        <v>0</v>
      </c>
      <c r="D12" s="1">
        <v>0</v>
      </c>
      <c r="E12" s="1">
        <v>0</v>
      </c>
      <c r="F12" s="24"/>
      <c r="G12" s="20">
        <f t="shared" si="0"/>
        <v>5</v>
      </c>
      <c r="H12" s="26">
        <f t="shared" si="1"/>
        <v>1</v>
      </c>
      <c r="I12" s="26">
        <f t="shared" si="2"/>
        <v>0</v>
      </c>
      <c r="J12" s="26">
        <f t="shared" si="3"/>
        <v>0</v>
      </c>
      <c r="K12" s="26">
        <f t="shared" si="4"/>
        <v>0</v>
      </c>
    </row>
    <row r="13" spans="1:11" x14ac:dyDescent="0.25">
      <c r="A13" s="6" t="s">
        <v>2</v>
      </c>
      <c r="B13" s="1">
        <v>5</v>
      </c>
      <c r="C13" s="1">
        <v>0</v>
      </c>
      <c r="D13" s="1">
        <v>0</v>
      </c>
      <c r="E13" s="1">
        <v>0</v>
      </c>
      <c r="F13" s="24"/>
      <c r="G13" s="20">
        <f t="shared" si="0"/>
        <v>5</v>
      </c>
      <c r="H13" s="26">
        <f t="shared" si="1"/>
        <v>1</v>
      </c>
      <c r="I13" s="26">
        <f t="shared" si="2"/>
        <v>0</v>
      </c>
      <c r="J13" s="26">
        <f t="shared" si="3"/>
        <v>0</v>
      </c>
      <c r="K13" s="26">
        <f t="shared" si="4"/>
        <v>0</v>
      </c>
    </row>
    <row r="14" spans="1:11" x14ac:dyDescent="0.25">
      <c r="A14" s="6" t="s">
        <v>3</v>
      </c>
      <c r="B14" s="1">
        <v>5</v>
      </c>
      <c r="C14" s="1">
        <v>0</v>
      </c>
      <c r="D14" s="1">
        <v>0</v>
      </c>
      <c r="E14" s="1">
        <v>0</v>
      </c>
      <c r="F14" s="24"/>
      <c r="G14" s="20">
        <f t="shared" si="0"/>
        <v>5</v>
      </c>
      <c r="H14" s="26">
        <f t="shared" si="1"/>
        <v>1</v>
      </c>
      <c r="I14" s="26">
        <f t="shared" si="2"/>
        <v>0</v>
      </c>
      <c r="J14" s="26">
        <f t="shared" si="3"/>
        <v>0</v>
      </c>
      <c r="K14" s="26">
        <f t="shared" si="4"/>
        <v>0</v>
      </c>
    </row>
    <row r="15" spans="1:11" x14ac:dyDescent="0.25">
      <c r="A15" s="7" t="s">
        <v>4</v>
      </c>
      <c r="B15" s="1">
        <v>5</v>
      </c>
      <c r="C15" s="1">
        <v>0</v>
      </c>
      <c r="D15" s="1">
        <v>0</v>
      </c>
      <c r="E15" s="1">
        <v>0</v>
      </c>
      <c r="F15" s="24"/>
      <c r="G15" s="20">
        <f t="shared" si="0"/>
        <v>5</v>
      </c>
      <c r="H15" s="26">
        <f t="shared" si="1"/>
        <v>1</v>
      </c>
      <c r="I15" s="26">
        <f t="shared" si="2"/>
        <v>0</v>
      </c>
      <c r="J15" s="26">
        <f t="shared" si="3"/>
        <v>0</v>
      </c>
      <c r="K15" s="26">
        <f t="shared" si="4"/>
        <v>0</v>
      </c>
    </row>
    <row r="16" spans="1:11" x14ac:dyDescent="0.25">
      <c r="A16" s="3" t="s">
        <v>10</v>
      </c>
      <c r="B16" s="1">
        <f>SUM(B4:B15)</f>
        <v>40</v>
      </c>
      <c r="C16" s="1">
        <f>SUM(C4:C15)</f>
        <v>6</v>
      </c>
      <c r="D16" s="1">
        <f>SUM(D4:D15)</f>
        <v>7</v>
      </c>
      <c r="E16" s="1">
        <f>SUM(E4:E15)</f>
        <v>2</v>
      </c>
      <c r="F16" s="24"/>
      <c r="G16" s="20">
        <f t="shared" si="0"/>
        <v>55</v>
      </c>
      <c r="H16" s="26">
        <f t="shared" si="1"/>
        <v>0.72727272727272729</v>
      </c>
      <c r="I16" s="26">
        <f t="shared" si="2"/>
        <v>0.10909090909090909</v>
      </c>
      <c r="J16" s="26">
        <f t="shared" si="3"/>
        <v>0.12727272727272726</v>
      </c>
      <c r="K16" s="26">
        <f t="shared" si="4"/>
        <v>3.6363636363636362E-2</v>
      </c>
    </row>
    <row r="17" spans="1:11" x14ac:dyDescent="0.25">
      <c r="A17" s="3"/>
      <c r="B17" s="1"/>
      <c r="C17" s="1"/>
      <c r="D17" s="1"/>
      <c r="E17" s="1"/>
      <c r="F17" s="24"/>
      <c r="G17" s="20"/>
      <c r="H17" s="26"/>
      <c r="I17" s="26"/>
      <c r="J17" s="26"/>
      <c r="K17" s="26"/>
    </row>
    <row r="18" spans="1:11" x14ac:dyDescent="0.25">
      <c r="A18" s="8" t="s">
        <v>9</v>
      </c>
      <c r="B18" s="1"/>
      <c r="C18" s="1"/>
      <c r="D18" s="1"/>
      <c r="E18" s="1"/>
      <c r="F18" s="24"/>
      <c r="G18" s="20"/>
      <c r="H18" s="26"/>
      <c r="I18" s="26"/>
      <c r="J18" s="26"/>
      <c r="K18" s="26"/>
    </row>
    <row r="19" spans="1:11" x14ac:dyDescent="0.25">
      <c r="A19" s="9" t="s">
        <v>6</v>
      </c>
      <c r="B19" s="1"/>
      <c r="C19" s="1"/>
      <c r="D19" s="1"/>
      <c r="E19" s="1"/>
      <c r="F19" s="24"/>
      <c r="G19" s="20"/>
      <c r="H19" s="26"/>
      <c r="I19" s="26"/>
      <c r="J19" s="26"/>
      <c r="K19" s="26"/>
    </row>
    <row r="20" spans="1:11" x14ac:dyDescent="0.25">
      <c r="A20" s="10" t="s">
        <v>0</v>
      </c>
      <c r="B20" s="1">
        <v>2</v>
      </c>
      <c r="C20" s="1">
        <v>0</v>
      </c>
      <c r="D20" s="1">
        <v>0</v>
      </c>
      <c r="E20" s="1">
        <v>0</v>
      </c>
      <c r="F20" s="24"/>
      <c r="G20" s="20">
        <f>SUM(B20:E20)</f>
        <v>2</v>
      </c>
      <c r="H20" s="26">
        <f>B20/G20</f>
        <v>1</v>
      </c>
      <c r="I20" s="26">
        <f>C20/G20</f>
        <v>0</v>
      </c>
      <c r="J20" s="26">
        <f>D20/G20</f>
        <v>0</v>
      </c>
      <c r="K20" s="26">
        <f>E20/G20</f>
        <v>0</v>
      </c>
    </row>
    <row r="21" spans="1:11" x14ac:dyDescent="0.25">
      <c r="A21" s="10" t="s">
        <v>1</v>
      </c>
      <c r="B21" s="1">
        <v>2</v>
      </c>
      <c r="C21" s="1">
        <v>0</v>
      </c>
      <c r="D21" s="1">
        <v>0</v>
      </c>
      <c r="E21" s="1">
        <v>0</v>
      </c>
      <c r="F21" s="24"/>
      <c r="G21" s="20">
        <f>SUM(B21:E21)</f>
        <v>2</v>
      </c>
      <c r="H21" s="26">
        <f t="shared" ref="H21:H33" si="5">B21/G21</f>
        <v>1</v>
      </c>
      <c r="I21" s="26">
        <f t="shared" ref="I21:I33" si="6">C21/G21</f>
        <v>0</v>
      </c>
      <c r="J21" s="26">
        <f t="shared" ref="J21:J33" si="7">D21/G21</f>
        <v>0</v>
      </c>
      <c r="K21" s="26">
        <f t="shared" ref="K21:K33" si="8">E21/G21</f>
        <v>0</v>
      </c>
    </row>
    <row r="22" spans="1:11" x14ac:dyDescent="0.25">
      <c r="A22" s="10" t="s">
        <v>2</v>
      </c>
      <c r="B22" s="1">
        <v>2</v>
      </c>
      <c r="C22" s="1">
        <v>0</v>
      </c>
      <c r="D22" s="1">
        <v>0</v>
      </c>
      <c r="E22" s="1">
        <v>0</v>
      </c>
      <c r="F22" s="24"/>
      <c r="G22" s="20">
        <f>SUM(B22:E22)</f>
        <v>2</v>
      </c>
      <c r="H22" s="26">
        <f t="shared" si="5"/>
        <v>1</v>
      </c>
      <c r="I22" s="26">
        <f t="shared" si="6"/>
        <v>0</v>
      </c>
      <c r="J22" s="26">
        <f t="shared" si="7"/>
        <v>0</v>
      </c>
      <c r="K22" s="26">
        <f t="shared" si="8"/>
        <v>0</v>
      </c>
    </row>
    <row r="23" spans="1:11" x14ac:dyDescent="0.25">
      <c r="A23" s="11" t="s">
        <v>7</v>
      </c>
      <c r="B23" s="1">
        <v>0</v>
      </c>
      <c r="C23" s="1">
        <v>2</v>
      </c>
      <c r="D23" s="1">
        <v>0</v>
      </c>
      <c r="E23" s="1">
        <v>0</v>
      </c>
      <c r="F23" s="24"/>
      <c r="G23" s="20">
        <f>SUM(B23:E23)</f>
        <v>2</v>
      </c>
      <c r="H23" s="26">
        <f t="shared" si="5"/>
        <v>0</v>
      </c>
      <c r="I23" s="26">
        <f t="shared" si="6"/>
        <v>1</v>
      </c>
      <c r="J23" s="26">
        <f t="shared" si="7"/>
        <v>0</v>
      </c>
      <c r="K23" s="26">
        <f t="shared" si="8"/>
        <v>0</v>
      </c>
    </row>
    <row r="24" spans="1:11" x14ac:dyDescent="0.25">
      <c r="A24" s="10" t="s">
        <v>4</v>
      </c>
      <c r="B24" s="1">
        <v>0</v>
      </c>
      <c r="C24" s="1">
        <v>2</v>
      </c>
      <c r="D24" s="1">
        <v>0</v>
      </c>
      <c r="E24" s="1">
        <v>0</v>
      </c>
      <c r="F24" s="24"/>
      <c r="G24" s="20">
        <f>SUM(B24:E24)</f>
        <v>2</v>
      </c>
      <c r="H24" s="26">
        <f t="shared" si="5"/>
        <v>0</v>
      </c>
      <c r="I24" s="26">
        <f t="shared" si="6"/>
        <v>1</v>
      </c>
      <c r="J24" s="26">
        <f t="shared" si="7"/>
        <v>0</v>
      </c>
      <c r="K24" s="26">
        <f t="shared" si="8"/>
        <v>0</v>
      </c>
    </row>
    <row r="25" spans="1:11" x14ac:dyDescent="0.25">
      <c r="A25" s="12"/>
      <c r="B25" s="1"/>
      <c r="C25" s="1"/>
      <c r="D25" s="1"/>
      <c r="E25" s="1"/>
      <c r="F25" s="24"/>
      <c r="G25" s="20"/>
      <c r="H25" s="26"/>
      <c r="I25" s="26"/>
      <c r="J25" s="26"/>
      <c r="K25" s="26"/>
    </row>
    <row r="26" spans="1:11" x14ac:dyDescent="0.25">
      <c r="A26" s="9" t="s">
        <v>5</v>
      </c>
      <c r="B26" s="1"/>
      <c r="C26" s="1"/>
      <c r="D26" s="1"/>
      <c r="E26" s="1"/>
      <c r="F26" s="24"/>
      <c r="G26" s="20"/>
      <c r="H26" s="26"/>
      <c r="I26" s="26"/>
      <c r="J26" s="26"/>
      <c r="K26" s="26"/>
    </row>
    <row r="27" spans="1:11" x14ac:dyDescent="0.25">
      <c r="A27" s="10" t="s">
        <v>0</v>
      </c>
      <c r="B27" s="1">
        <v>1</v>
      </c>
      <c r="C27" s="1">
        <v>0</v>
      </c>
      <c r="D27" s="1">
        <v>0</v>
      </c>
      <c r="E27" s="1">
        <v>0</v>
      </c>
      <c r="F27" s="24"/>
      <c r="G27" s="20">
        <f t="shared" ref="G27:G33" si="9">SUM(B27:E27)</f>
        <v>1</v>
      </c>
      <c r="H27" s="26">
        <f t="shared" si="5"/>
        <v>1</v>
      </c>
      <c r="I27" s="26">
        <f t="shared" si="6"/>
        <v>0</v>
      </c>
      <c r="J27" s="26">
        <f t="shared" si="7"/>
        <v>0</v>
      </c>
      <c r="K27" s="26">
        <f t="shared" si="8"/>
        <v>0</v>
      </c>
    </row>
    <row r="28" spans="1:11" x14ac:dyDescent="0.25">
      <c r="A28" s="10" t="s">
        <v>1</v>
      </c>
      <c r="B28" s="1">
        <v>1</v>
      </c>
      <c r="C28" s="1">
        <v>0</v>
      </c>
      <c r="D28" s="1">
        <v>0</v>
      </c>
      <c r="E28" s="1">
        <v>0</v>
      </c>
      <c r="F28" s="24"/>
      <c r="G28" s="20">
        <f t="shared" si="9"/>
        <v>1</v>
      </c>
      <c r="H28" s="26">
        <f t="shared" si="5"/>
        <v>1</v>
      </c>
      <c r="I28" s="26">
        <f t="shared" si="6"/>
        <v>0</v>
      </c>
      <c r="J28" s="26">
        <f t="shared" si="7"/>
        <v>0</v>
      </c>
      <c r="K28" s="26">
        <f t="shared" si="8"/>
        <v>0</v>
      </c>
    </row>
    <row r="29" spans="1:11" x14ac:dyDescent="0.25">
      <c r="A29" s="10" t="s">
        <v>2</v>
      </c>
      <c r="B29" s="1">
        <v>1</v>
      </c>
      <c r="C29" s="1">
        <v>0</v>
      </c>
      <c r="D29" s="1">
        <v>0</v>
      </c>
      <c r="E29" s="1">
        <v>0</v>
      </c>
      <c r="F29" s="24"/>
      <c r="G29" s="20">
        <f t="shared" si="9"/>
        <v>1</v>
      </c>
      <c r="H29" s="26">
        <f t="shared" si="5"/>
        <v>1</v>
      </c>
      <c r="I29" s="26">
        <f t="shared" si="6"/>
        <v>0</v>
      </c>
      <c r="J29" s="26">
        <f t="shared" si="7"/>
        <v>0</v>
      </c>
      <c r="K29" s="26">
        <f t="shared" si="8"/>
        <v>0</v>
      </c>
    </row>
    <row r="30" spans="1:11" x14ac:dyDescent="0.25">
      <c r="A30" s="10" t="s">
        <v>3</v>
      </c>
      <c r="B30" s="1">
        <v>1</v>
      </c>
      <c r="C30" s="1">
        <v>0</v>
      </c>
      <c r="D30" s="1">
        <v>0</v>
      </c>
      <c r="E30" s="1">
        <v>0</v>
      </c>
      <c r="F30" s="24"/>
      <c r="G30" s="20">
        <f t="shared" si="9"/>
        <v>1</v>
      </c>
      <c r="H30" s="26">
        <f t="shared" si="5"/>
        <v>1</v>
      </c>
      <c r="I30" s="26">
        <f t="shared" si="6"/>
        <v>0</v>
      </c>
      <c r="J30" s="26">
        <f t="shared" si="7"/>
        <v>0</v>
      </c>
      <c r="K30" s="26">
        <f t="shared" si="8"/>
        <v>0</v>
      </c>
    </row>
    <row r="31" spans="1:11" x14ac:dyDescent="0.25">
      <c r="A31" s="11" t="s">
        <v>4</v>
      </c>
      <c r="B31" s="1">
        <v>1</v>
      </c>
      <c r="C31" s="1">
        <v>0</v>
      </c>
      <c r="D31" s="1">
        <v>0</v>
      </c>
      <c r="E31" s="1">
        <v>0</v>
      </c>
      <c r="F31" s="24"/>
      <c r="G31" s="20">
        <f t="shared" si="9"/>
        <v>1</v>
      </c>
      <c r="H31" s="26">
        <f t="shared" si="5"/>
        <v>1</v>
      </c>
      <c r="I31" s="26">
        <f t="shared" si="6"/>
        <v>0</v>
      </c>
      <c r="J31" s="26">
        <f t="shared" si="7"/>
        <v>0</v>
      </c>
      <c r="K31" s="26">
        <f t="shared" si="8"/>
        <v>0</v>
      </c>
    </row>
    <row r="32" spans="1:11" x14ac:dyDescent="0.25">
      <c r="A32" s="3" t="s">
        <v>10</v>
      </c>
      <c r="B32" s="1">
        <f>SUM(B20:B31)</f>
        <v>11</v>
      </c>
      <c r="C32" s="1">
        <f>SUM(C20:C31)</f>
        <v>4</v>
      </c>
      <c r="D32" s="1">
        <f>SUM(D20:D31)</f>
        <v>0</v>
      </c>
      <c r="E32" s="1">
        <f>SUM(E20:E31)</f>
        <v>0</v>
      </c>
      <c r="F32" s="24"/>
      <c r="G32" s="20">
        <f t="shared" si="9"/>
        <v>15</v>
      </c>
      <c r="H32" s="26">
        <f t="shared" si="5"/>
        <v>0.73333333333333328</v>
      </c>
      <c r="I32" s="26">
        <f t="shared" si="6"/>
        <v>0.26666666666666666</v>
      </c>
      <c r="J32" s="26">
        <f t="shared" si="7"/>
        <v>0</v>
      </c>
      <c r="K32" s="26">
        <f t="shared" si="8"/>
        <v>0</v>
      </c>
    </row>
    <row r="33" spans="1:11" x14ac:dyDescent="0.25">
      <c r="A33" s="4" t="s">
        <v>11</v>
      </c>
      <c r="B33" s="1">
        <f>SUM(B32,B16)</f>
        <v>51</v>
      </c>
      <c r="C33" s="1">
        <f>SUM(C32,C16)</f>
        <v>10</v>
      </c>
      <c r="D33" s="1">
        <f>SUM(D32,D16)</f>
        <v>7</v>
      </c>
      <c r="E33" s="1">
        <f>SUM(E32,E16)</f>
        <v>2</v>
      </c>
      <c r="F33" s="25"/>
      <c r="G33" s="20">
        <f t="shared" si="9"/>
        <v>70</v>
      </c>
      <c r="H33" s="26">
        <f t="shared" si="5"/>
        <v>0.72857142857142854</v>
      </c>
      <c r="I33" s="26">
        <f t="shared" si="6"/>
        <v>0.14285714285714285</v>
      </c>
      <c r="J33" s="26">
        <f t="shared" si="7"/>
        <v>0.1</v>
      </c>
      <c r="K33" s="26">
        <f t="shared" si="8"/>
        <v>2.8571428571428571E-2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Mar 5</vt:lpstr>
      <vt:lpstr>Mar 6</vt:lpstr>
      <vt:lpstr>Mar 7</vt:lpstr>
      <vt:lpstr>Mar 8</vt:lpstr>
      <vt:lpstr>Mar 9</vt:lpstr>
      <vt:lpstr>Mar 12</vt:lpstr>
      <vt:lpstr>Mar 13</vt:lpstr>
      <vt:lpstr>Mar 14</vt:lpstr>
      <vt:lpstr>Mar 15</vt:lpstr>
      <vt:lpstr>Mar 16</vt:lpstr>
      <vt:lpstr>Mar 19</vt:lpstr>
      <vt:lpstr>Mar 20</vt:lpstr>
      <vt:lpstr>YESS DATA</vt:lpstr>
      <vt:lpstr>'YESS DATA'!Print_Area</vt:lpstr>
    </vt:vector>
  </TitlesOfParts>
  <Company>SJECCD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Avalos, Maria</dc:creator>
  <cp:lastModifiedBy>Windows User</cp:lastModifiedBy>
  <cp:lastPrinted>2012-08-09T20:34:40Z</cp:lastPrinted>
  <dcterms:created xsi:type="dcterms:W3CDTF">2012-03-01T16:07:36Z</dcterms:created>
  <dcterms:modified xsi:type="dcterms:W3CDTF">2016-06-24T04:30:54Z</dcterms:modified>
</cp:coreProperties>
</file>